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DA_DIRECTOR\Desktop\SHAMA DISTRICT DOCUMENTS\DPAT_FINAL FOR SUBMISSION\1-No. 6 UNIT CLASSROOM BLOCK_ESSUMANKROM\"/>
    </mc:Choice>
  </mc:AlternateContent>
  <xr:revisionPtr revIDLastSave="0" documentId="13_ncr:1_{76D3A355-9044-4BCB-B34A-F48EFEA26358}" xr6:coauthVersionLast="47" xr6:coauthVersionMax="47" xr10:uidLastSave="{00000000-0000-0000-0000-000000000000}"/>
  <bookViews>
    <workbookView xWindow="-108" yWindow="-108" windowWidth="23256" windowHeight="13896" tabRatio="799" firstSheet="1" activeTab="5" xr2:uid="{00000000-000D-0000-FFFF-FFFF00000000}"/>
  </bookViews>
  <sheets>
    <sheet name="BILL No.1-PRELIMS" sheetId="1" r:id="rId1"/>
    <sheet name="BILL No.2-MAIN WORK" sheetId="2" r:id="rId2"/>
    <sheet name="BILL No.3_EXT" sheetId="4" r:id="rId3"/>
    <sheet name="SUMMARY FOR 6-UNIT CB" sheetId="6" r:id="rId4"/>
    <sheet name="BILL No.4-8SEATER WC &amp; BOREHOLE" sheetId="5" r:id="rId5"/>
    <sheet name="GENERAL SUMMARY" sheetId="3" r:id="rId6"/>
  </sheets>
  <definedNames>
    <definedName name="_xlnm.Print_Area" localSheetId="0">'BILL No.1-PRELIMS'!$A$1:$F$44</definedName>
    <definedName name="_xlnm.Print_Area" localSheetId="1">'BILL No.2-MAIN WORK'!$A$1:$F$687</definedName>
    <definedName name="_xlnm.Print_Area" localSheetId="5">'GENERAL SUMMARY'!$A$1:$F$44</definedName>
    <definedName name="_xlnm.Print_Titles" localSheetId="1">'BILL No.2-MAIN WORK'!$1:$2</definedName>
    <definedName name="_xlnm.Print_Titles" localSheetId="2">'BILL No.3_EXT'!$1:$2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0" i="2" l="1"/>
  <c r="C623" i="2" l="1"/>
  <c r="C160" i="2"/>
  <c r="E559" i="2" l="1"/>
</calcChain>
</file>

<file path=xl/sharedStrings.xml><?xml version="1.0" encoding="utf-8"?>
<sst xmlns="http://schemas.openxmlformats.org/spreadsheetml/2006/main" count="1856" uniqueCount="819">
  <si>
    <t>Item</t>
  </si>
  <si>
    <t>Description</t>
  </si>
  <si>
    <t>Qty</t>
  </si>
  <si>
    <t>Unit</t>
  </si>
  <si>
    <t>Total (GH¢)</t>
  </si>
  <si>
    <t>A</t>
  </si>
  <si>
    <t>B</t>
  </si>
  <si>
    <t>C</t>
  </si>
  <si>
    <t>D</t>
  </si>
  <si>
    <t>Watching and Protection of the Works</t>
  </si>
  <si>
    <t>E</t>
  </si>
  <si>
    <t>Transport for Workpeople</t>
  </si>
  <si>
    <t>F</t>
  </si>
  <si>
    <t>G</t>
  </si>
  <si>
    <t>H</t>
  </si>
  <si>
    <t>J</t>
  </si>
  <si>
    <t>Setting Out of the Works</t>
  </si>
  <si>
    <t>K</t>
  </si>
  <si>
    <t>Agent or Foreman-in-Charge</t>
  </si>
  <si>
    <t>L</t>
  </si>
  <si>
    <t>M</t>
  </si>
  <si>
    <t>Contractor shall provide without extra charge</t>
  </si>
  <si>
    <t>all labour and equipment or apparatus required</t>
  </si>
  <si>
    <t>by the Engineer for the testing and measuring</t>
  </si>
  <si>
    <t>the Works and for weighing, proving or testing</t>
  </si>
  <si>
    <t xml:space="preserve">the efficiency of any portion of the Works </t>
  </si>
  <si>
    <t>N</t>
  </si>
  <si>
    <t>P</t>
  </si>
  <si>
    <t>Q</t>
  </si>
  <si>
    <t>Carried to General Summay</t>
  </si>
  <si>
    <t>BILL NO. 2 - 6-UNIT CLASSROOM BLOCK</t>
  </si>
  <si>
    <t>SUBSTRUCTURE</t>
  </si>
  <si>
    <t>Excavation and Earthworks</t>
  </si>
  <si>
    <t>Excavate pit not exceeding 1.5 metres deep</t>
  </si>
  <si>
    <t>ditto</t>
  </si>
  <si>
    <t>Extra over all kinds of excavation for</t>
  </si>
  <si>
    <t>excavating in rock</t>
  </si>
  <si>
    <t>Return, fill in and well ram selected</t>
  </si>
  <si>
    <t>excavated material around foundation</t>
  </si>
  <si>
    <t>Remove surplus excavated material from</t>
  </si>
  <si>
    <t>site</t>
  </si>
  <si>
    <t>Hardcore as described, spread, levelled</t>
  </si>
  <si>
    <t>and well rammed and consolidated</t>
  </si>
  <si>
    <t>Filling in layers not exceeding 225mm</t>
  </si>
  <si>
    <t>thick in making up levels under floors</t>
  </si>
  <si>
    <t>Concrete Work</t>
  </si>
  <si>
    <t>50mm Plain in-situ concrete (1:4:8-20mm</t>
  </si>
  <si>
    <t>aggregate) as described bed spread and</t>
  </si>
  <si>
    <t>leveled as blinding</t>
  </si>
  <si>
    <t>Plain in-situ concrete (1:3:6-40mm</t>
  </si>
  <si>
    <t>aggregate) as described foundation in</t>
  </si>
  <si>
    <t>trenches</t>
  </si>
  <si>
    <t>Plain in-situ concrete (1:2:4-20mm</t>
  </si>
  <si>
    <t>aggregate) as described in step</t>
  </si>
  <si>
    <t>To Collection</t>
  </si>
  <si>
    <t>Reinforced in-situ vibrated</t>
  </si>
  <si>
    <t>concrete (1:2:4-20mm aggregate) as</t>
  </si>
  <si>
    <t>described filled into formwork and packed</t>
  </si>
  <si>
    <t>around reinforcement (both measured</t>
  </si>
  <si>
    <t>separately)</t>
  </si>
  <si>
    <t>Column base</t>
  </si>
  <si>
    <t>Column</t>
  </si>
  <si>
    <t>Ground beam</t>
  </si>
  <si>
    <t>150mm bed spread and leveled</t>
  </si>
  <si>
    <t>Supply and fix as described the</t>
  </si>
  <si>
    <t>following mild steel round bar</t>
  </si>
  <si>
    <t>reinforcement with and including all</t>
  </si>
  <si>
    <t>necessary binding wire:</t>
  </si>
  <si>
    <t>12mm Diameter bars in foundation and</t>
  </si>
  <si>
    <t>column base</t>
  </si>
  <si>
    <t>Kg.</t>
  </si>
  <si>
    <t>12mm Diameter bars in column</t>
  </si>
  <si>
    <t>12mm Diameter bars in ground beam</t>
  </si>
  <si>
    <t>10mm Diameter bars as links and</t>
  </si>
  <si>
    <t>stirrups</t>
  </si>
  <si>
    <t>Supply and fix as described steel mesh</t>
  </si>
  <si>
    <t>fabric reinforcement No. 65 with 300mm</t>
  </si>
  <si>
    <t>laps at joints in:</t>
  </si>
  <si>
    <t>Bed</t>
  </si>
  <si>
    <t>Sawn formwork as described to:</t>
  </si>
  <si>
    <t>Vertical side of foundation and column</t>
  </si>
  <si>
    <t>base</t>
  </si>
  <si>
    <t>Vertical side of column</t>
  </si>
  <si>
    <t>Vertical side of ground beam</t>
  </si>
  <si>
    <t>Vertical side of step</t>
  </si>
  <si>
    <t>Edge of bed 150mm wide</t>
  </si>
  <si>
    <t>m</t>
  </si>
  <si>
    <t>Edge of riser 150mm wide</t>
  </si>
  <si>
    <t>Blockwork</t>
  </si>
  <si>
    <t>150mm Solid sandcrete blockwork</t>
  </si>
  <si>
    <t>in cement mortar (1:4) as described</t>
  </si>
  <si>
    <t xml:space="preserve">           </t>
  </si>
  <si>
    <t>12mm Cement and sand render to wall</t>
  </si>
  <si>
    <t>Prepare and apply three coats of emulsion</t>
  </si>
  <si>
    <t>paint on rendered wall</t>
  </si>
  <si>
    <t>COLLECTION</t>
  </si>
  <si>
    <t>Carried to Summary</t>
  </si>
  <si>
    <t>CONCRETE WORK</t>
  </si>
  <si>
    <t>Reinforced in-situ vibrated concrete</t>
  </si>
  <si>
    <t>(1:2:4-20mm aggregate) as described</t>
  </si>
  <si>
    <t xml:space="preserve">filled into formwork and around </t>
  </si>
  <si>
    <t>reinforcement (both measured separately)</t>
  </si>
  <si>
    <t>Horizontal beam</t>
  </si>
  <si>
    <t>necessary binding wire</t>
  </si>
  <si>
    <t>12mm Diameter bars in beam and column</t>
  </si>
  <si>
    <t>10mm Diameter bars in stirrups</t>
  </si>
  <si>
    <t>Vertical sides of column</t>
  </si>
  <si>
    <t>Sides and soffit of horizontal beam</t>
  </si>
  <si>
    <t>BLOCKWORK</t>
  </si>
  <si>
    <t>Solid sandcrete blockwork in cement</t>
  </si>
  <si>
    <t>mortar (1:4) as described in:</t>
  </si>
  <si>
    <t>150mm Wall</t>
  </si>
  <si>
    <t>ROOFING</t>
  </si>
  <si>
    <t>Corrugated aluminium sheet roofing</t>
  </si>
  <si>
    <t>0.6mm Gauge Corrugated Aluminium deep</t>
  </si>
  <si>
    <t>Roof Sheeting</t>
  </si>
  <si>
    <t>Extra over tile roofing for matching ridge cap</t>
  </si>
  <si>
    <t>600mm girth</t>
  </si>
  <si>
    <t>CARPENTRY</t>
  </si>
  <si>
    <t>Structural Timbers</t>
  </si>
  <si>
    <t>All timber in this section to be treated 'Redwood' unless</t>
  </si>
  <si>
    <t>otherwise stated</t>
  </si>
  <si>
    <t>Sawn hardwood as described</t>
  </si>
  <si>
    <t>50 x 100mm Ceiling joist</t>
  </si>
  <si>
    <t>50 x 100mm Sprocket</t>
  </si>
  <si>
    <t xml:space="preserve">Carried to Summary </t>
  </si>
  <si>
    <t>JOINERY</t>
  </si>
  <si>
    <t>Eaves and verge boarding</t>
  </si>
  <si>
    <t>Wrought hardwood as described</t>
  </si>
  <si>
    <t>Doors</t>
  </si>
  <si>
    <t>panel door in solid hardwood (Redwood) in two</t>
  </si>
  <si>
    <t>panels</t>
  </si>
  <si>
    <t>No</t>
  </si>
  <si>
    <t xml:space="preserve">850x2050x44mm (Finished) Single-leaf framed </t>
  </si>
  <si>
    <t>panel door in solid hardwood 'Redwood'' in two</t>
  </si>
  <si>
    <t>Windows</t>
  </si>
  <si>
    <t>5400x1245mm 6-Bay, framed openable wooden</t>
  </si>
  <si>
    <t>window with 8 No. wooden blades including</t>
  </si>
  <si>
    <t>hardwood framing, as specified</t>
  </si>
  <si>
    <t>3600x1245mm 4-Bay window, Ditto</t>
  </si>
  <si>
    <t>1800x1245mm 2-Bay window, Ditto</t>
  </si>
  <si>
    <t>Frames</t>
  </si>
  <si>
    <t>Fillet, etc.</t>
  </si>
  <si>
    <t>38 x 38mm Moulded cornices in 'redwood'.</t>
  </si>
  <si>
    <t>Fittings and fixtures</t>
  </si>
  <si>
    <t>20mm Plywood in redwood overall size 1200x</t>
  </si>
  <si>
    <t>4000mm fixed to blockwork as writing board</t>
  </si>
  <si>
    <t>Ironmongery</t>
  </si>
  <si>
    <t>Supply and fix the following ironmongery to</t>
  </si>
  <si>
    <t>hardwood with matching screws</t>
  </si>
  <si>
    <t>1½ Pair 100mm Brass butt hinges</t>
  </si>
  <si>
    <t>150mm Brass barrel bolt</t>
  </si>
  <si>
    <t xml:space="preserve">JOINERY </t>
  </si>
  <si>
    <t>ELECTRICAL INSTALLATIONS</t>
  </si>
  <si>
    <t>PLASTERWORK AND OTHER FLOOR,</t>
  </si>
  <si>
    <t>WALL, AND CEILING FINISHINGS</t>
  </si>
  <si>
    <t>In-situ finishings</t>
  </si>
  <si>
    <t>12mm Cement and sand render (1:4) on</t>
  </si>
  <si>
    <t>concrete and blockwork</t>
  </si>
  <si>
    <t>Wall</t>
  </si>
  <si>
    <t>Plain sheet finishings</t>
  </si>
  <si>
    <t>6mm Plywood (Redwood) celing lining, fixed to</t>
  </si>
  <si>
    <t>horizontal soffits of hardwood noggings and</t>
  </si>
  <si>
    <t>joists</t>
  </si>
  <si>
    <t>Beds and backings</t>
  </si>
  <si>
    <t>Cement and sand (1:3) as described</t>
  </si>
  <si>
    <t>on blockwork or concrete</t>
  </si>
  <si>
    <t>50mm Level paving, trowelled smooth</t>
  </si>
  <si>
    <t>PLASTERWORK AND OTHER FLOOR</t>
  </si>
  <si>
    <t>WALL AND CEILING FINISHINGS</t>
  </si>
  <si>
    <t>PAINTING AND DECORATING</t>
  </si>
  <si>
    <t>Prime back only joinery before fixing</t>
  </si>
  <si>
    <t>Prepare and apply three coats of leyland/leylac</t>
  </si>
  <si>
    <t>emulsion paint on:</t>
  </si>
  <si>
    <t>Rendered wall</t>
  </si>
  <si>
    <t>Soffits of plywood ceiling</t>
  </si>
  <si>
    <t>Prepare and apply two undercoats and one</t>
  </si>
  <si>
    <t>finishing coat of leyland/leylac oil paint on:</t>
  </si>
  <si>
    <t>Knot, prime, stop and paint two undercoats</t>
  </si>
  <si>
    <t>and one finishing coat of leyland/leylac oil paint</t>
  </si>
  <si>
    <t>on woodwork</t>
  </si>
  <si>
    <t>General surfaces</t>
  </si>
  <si>
    <t>General surfaces of hardwood louvred windows,</t>
  </si>
  <si>
    <t>measured flat</t>
  </si>
  <si>
    <t>Surfaces not exceeding 300mm girth</t>
  </si>
  <si>
    <t>SUMMARY</t>
  </si>
  <si>
    <t>CONCRETEWORK</t>
  </si>
  <si>
    <t xml:space="preserve">              </t>
  </si>
  <si>
    <t>Carried to General Summary</t>
  </si>
  <si>
    <t>GENERAL SUMMARY</t>
  </si>
  <si>
    <t>GH¢</t>
  </si>
  <si>
    <t>TOTAL CARRIED TO FORM OF TENDER</t>
  </si>
  <si>
    <t>Signed ……………………………………….</t>
  </si>
  <si>
    <t>For and on behalf of ………………………..</t>
  </si>
  <si>
    <t>Date ……………………..</t>
  </si>
  <si>
    <t>50 x 100mm Purlin</t>
  </si>
  <si>
    <t>50 x 150mm Rafter</t>
  </si>
  <si>
    <t>50 x 50mm Nogging</t>
  </si>
  <si>
    <t>50 x 50mm Hangers</t>
  </si>
  <si>
    <t>25 x 275mm fascia board</t>
  </si>
  <si>
    <t>100mm Mortice lock set</t>
  </si>
  <si>
    <t>Soffits of plywood ceiling lining at eaves</t>
  </si>
  <si>
    <t>Collection</t>
  </si>
  <si>
    <t>R</t>
  </si>
  <si>
    <t>ELECTRICAL INSTALLATION</t>
  </si>
  <si>
    <t>LV Distribution</t>
  </si>
  <si>
    <t>PVC heavy guage conduit pipe</t>
  </si>
  <si>
    <t>50mm diameter</t>
  </si>
  <si>
    <t>Cables</t>
  </si>
  <si>
    <t>Lay 2x16mm2 PVC cable in conduit</t>
  </si>
  <si>
    <t>Copper Earthing components</t>
  </si>
  <si>
    <t>16mm2 green/yellow copper earthwire drawn in to conduit</t>
  </si>
  <si>
    <t>3mmx25mm copper tape, clips and clamps</t>
  </si>
  <si>
    <t>LV Switchgear and Distribution Boards</t>
  </si>
  <si>
    <t>100A SPN Isolator incomer</t>
  </si>
  <si>
    <t>6Nos. 6A SP MCB outgoing</t>
  </si>
  <si>
    <t>2Nos. 20A SP MCB outgoing</t>
  </si>
  <si>
    <t>4Nos. 32A SP MCB outgoing</t>
  </si>
  <si>
    <t>General lighting and fans</t>
  </si>
  <si>
    <t>PVC heavy guage conduit and fittings</t>
  </si>
  <si>
    <t>Circular boxes</t>
  </si>
  <si>
    <t>75mmx75mmx35mm rectangular flush steel boxes</t>
  </si>
  <si>
    <t>Red insulation</t>
  </si>
  <si>
    <t>Black insulation</t>
  </si>
  <si>
    <t>Green/yellow insulation</t>
  </si>
  <si>
    <t>Fittings</t>
  </si>
  <si>
    <t>8W, 230V Energy saving light complete (internal)</t>
  </si>
  <si>
    <t>18W, 230V Energy saving light complete (internal)</t>
  </si>
  <si>
    <t>20W, 230V Energy saving light complete (external)</t>
  </si>
  <si>
    <t>Accessories</t>
  </si>
  <si>
    <t>General power</t>
  </si>
  <si>
    <t>133mmx75mmx35mm flush steel conduit boxes</t>
  </si>
  <si>
    <t>2.5mm2 green/yellow copper cable drawn into conduit</t>
  </si>
  <si>
    <t>Final Circuits 230V 20A Double Pole switch for airconditioner</t>
  </si>
  <si>
    <t>Yellow/Green insulation</t>
  </si>
  <si>
    <t>75mmx75mmx35mm flush steel conduit boxes</t>
  </si>
  <si>
    <t>Sum</t>
  </si>
  <si>
    <t>S</t>
  </si>
  <si>
    <t>T</t>
  </si>
  <si>
    <t>U</t>
  </si>
  <si>
    <t>V</t>
  </si>
  <si>
    <t>W</t>
  </si>
  <si>
    <t>X</t>
  </si>
  <si>
    <t>Y</t>
  </si>
  <si>
    <t>Z</t>
  </si>
  <si>
    <t xml:space="preserve">Aprons </t>
  </si>
  <si>
    <t>Remove excavated material from site</t>
  </si>
  <si>
    <t xml:space="preserve">Backfill around foundations with selected excavated material </t>
  </si>
  <si>
    <t xml:space="preserve">Laterite filling to make up levels under aprons </t>
  </si>
  <si>
    <t>Concrete grade 15 in kerb footing or dwarf wall foundation</t>
  </si>
  <si>
    <t>Ditto in 75mm thick apron</t>
  </si>
  <si>
    <t>Sawn formwork to edge of apron 75mm high</t>
  </si>
  <si>
    <t>100mm thick solid sandcrete blockwork laid and jointed in cement mortar (1:3) to side of gravel bed</t>
  </si>
  <si>
    <t>25mm cement and sand (1:3) screed to aprons, screeded to fall</t>
  </si>
  <si>
    <t>Prepare and apply two coats of emulsion paint on rendered surfaces</t>
  </si>
  <si>
    <t>150mm thick gravel filling in bed.</t>
  </si>
  <si>
    <t>13mm thick cement and sand render (1:4) to sides  of dwarf wall</t>
  </si>
  <si>
    <t>Remove surplus excavated material from site</t>
  </si>
  <si>
    <t>Fencewall</t>
  </si>
  <si>
    <t>Backfill selected excavated material around foundation</t>
  </si>
  <si>
    <t xml:space="preserve">Concrete grade 15 in foundation </t>
  </si>
  <si>
    <t>Concrete grade 15 in  50 mm blinding</t>
  </si>
  <si>
    <t>Concrete grade 20 in column or column base</t>
  </si>
  <si>
    <t>kg</t>
  </si>
  <si>
    <t>10mm ditto in stirrups in column</t>
  </si>
  <si>
    <t xml:space="preserve">Sawn formwork to sides of column base </t>
  </si>
  <si>
    <t>Sawn formwork to sides of column</t>
  </si>
  <si>
    <t>Ditto  in  210 x 50mm  thick twice weathered , twice throated  coping  ditto</t>
  </si>
  <si>
    <t>Ditto size 250 x 250 x 75 mm thick four times weathered and throated ditto</t>
  </si>
  <si>
    <t>13mm thick cement and sand render (1:6) on wall</t>
  </si>
  <si>
    <t>Ditto on column</t>
  </si>
  <si>
    <t>Ditto on coping</t>
  </si>
  <si>
    <t>Ditto on design blockwork wall</t>
  </si>
  <si>
    <t>Ditto on concrete coping</t>
  </si>
  <si>
    <t>Contractual Requirements</t>
  </si>
  <si>
    <t>Specified Requirements</t>
  </si>
  <si>
    <t>Provide Progress Photographs as specified</t>
  </si>
  <si>
    <t>Provide Performance Security as required</t>
  </si>
  <si>
    <t>Provide Insurance against damage of persons and property as required</t>
  </si>
  <si>
    <t>Provide Water for the works as required</t>
  </si>
  <si>
    <t>Method Related Charges</t>
  </si>
  <si>
    <t>Setting up Offices for use by Contractor</t>
  </si>
  <si>
    <t>Maintaining Offices for use by the Contractor</t>
  </si>
  <si>
    <t>Removing Offices for use by the Contractor</t>
  </si>
  <si>
    <t>Time Related Charges</t>
  </si>
  <si>
    <t>Temporary lighting and power</t>
  </si>
  <si>
    <t>Scaffolding, and profiles and apparatus generally required for proper execution of the works</t>
  </si>
  <si>
    <t>Plant, Tools and Vehicles</t>
  </si>
  <si>
    <t>Page No. B2/1</t>
  </si>
  <si>
    <t>Page No. B2/2</t>
  </si>
  <si>
    <t>Page No. B2/3</t>
  </si>
  <si>
    <t>B2/8</t>
  </si>
  <si>
    <t>following electrical works:</t>
  </si>
  <si>
    <t xml:space="preserve">Supply, install, test and commission the  </t>
  </si>
  <si>
    <t>or in floor screed or through ceiling.</t>
  </si>
  <si>
    <t xml:space="preserve">Lay PVC conduit pipes in chases in blockwork, </t>
  </si>
  <si>
    <t xml:space="preserve">100A Double pole and neutral moulded </t>
  </si>
  <si>
    <t xml:space="preserve"> case circuit breaker (MCCB) complete with </t>
  </si>
  <si>
    <t xml:space="preserve">12-way 100A 230V, SPN flush mounted </t>
  </si>
  <si>
    <t xml:space="preserve">20mm diameter straight conduit in chases in </t>
  </si>
  <si>
    <t>blockwork or in floor screed or in ceiling</t>
  </si>
  <si>
    <t>copper conductors 1.5mm2 cable drawn in to conduit</t>
  </si>
  <si>
    <t>PVC Insulated cable, single core stranded</t>
  </si>
  <si>
    <t>complete with bulbs and tubes including all connections</t>
  </si>
  <si>
    <t xml:space="preserve">Supply and install the following lighting fittings </t>
  </si>
  <si>
    <t>Final Circuits 230V, 13A Switch Socket Outlet for General Power</t>
  </si>
  <si>
    <t>in blockwork or in floor screed or in ceiling</t>
  </si>
  <si>
    <t xml:space="preserve">20mm diameter PVC rigid conduit laid in chases </t>
  </si>
  <si>
    <t>core copper cable drawn in to conduit</t>
  </si>
  <si>
    <t xml:space="preserve">2.5mm2 PVC red and black insulated single </t>
  </si>
  <si>
    <t>20mm diameter PVC rigid conduit laid in chases in blockwork or in floor screed or in ceiling</t>
  </si>
  <si>
    <t>PVC insulated cable single core stranded copper conductors 4.0mm2 cable drawn into conduit</t>
  </si>
  <si>
    <t>20A, 230V DP switch marked airconditioner/hand dryer/ Water heater</t>
  </si>
  <si>
    <t>Include the Provisional sum of Five thousand Ghana cedis (GH¢5,000.00) for connection to electricity mains</t>
  </si>
  <si>
    <t>Page No. B2/10</t>
  </si>
  <si>
    <t>Page No. B2/11</t>
  </si>
  <si>
    <t>Page No. B2/12</t>
  </si>
  <si>
    <t>BILL NO. 3 - EXTERNAL WORKS</t>
  </si>
  <si>
    <t>BILL NO.3 - EXTERNAL WORKS</t>
  </si>
  <si>
    <t>Excavate trench for kerb or dwarf wall not exceeding 1.50m  deep commencing at ground level</t>
  </si>
  <si>
    <t>troughed trapezoidal roof sheeting as fixed to</t>
  </si>
  <si>
    <t>manufacturer's specifications</t>
  </si>
  <si>
    <t>or equal approved white marker board</t>
  </si>
  <si>
    <t>Aprons</t>
  </si>
  <si>
    <t xml:space="preserve">Excavate trench for kerb or dwarf wall not exceeding 1.50m deep commencing at ground level </t>
  </si>
  <si>
    <t>Kerbed Gravel Beds</t>
  </si>
  <si>
    <t>Excavate pit for column base not exceeding 1.50m deep commencing at ground level</t>
  </si>
  <si>
    <t>Excavate foundation trench not exceeding 1.50m deep commencing at ground level</t>
  </si>
  <si>
    <t>12mm diameter mild steel round bar reinforcement in column base or column</t>
  </si>
  <si>
    <t>Precast concrete grade 20 in 250 x 75mm thick once wethered, twice throated coping casted in convinient lengths and bedded in cement mortar (1:4)</t>
  </si>
  <si>
    <t>125mm thick solid sandcrete blockwork in cement mortar (1:6) in wall</t>
  </si>
  <si>
    <t>100mm thick approved precast sandcrete design  blockwork in cement mortar (1:6) in wall</t>
  </si>
  <si>
    <t>Prepare and apply two coats of acrylic emulsion paint on rendered wall or column</t>
  </si>
  <si>
    <t>Prepare and apply two coats of oil gloss paint on general surfaces of metal work</t>
  </si>
  <si>
    <t xml:space="preserve">Metal Gate </t>
  </si>
  <si>
    <t>Page No. B3/3</t>
  </si>
  <si>
    <t>Page No. B3/4</t>
  </si>
  <si>
    <t>APRONS</t>
  </si>
  <si>
    <t>KERB GRAVEL BEDS</t>
  </si>
  <si>
    <t>FENCEWALL</t>
  </si>
  <si>
    <t>Sub-Total</t>
  </si>
  <si>
    <t xml:space="preserve">Provide Insurance of the Construction Plant as required </t>
  </si>
  <si>
    <t>Metal gate comprising 50mm vertical hollow square pipes 1.475m high welded at 100mm centres to 4 No. 50 x 75mm horizontal top, middle and bottom rails and 3mm thick steel plate 11963 x 1900mm all complete with 2 No. hangers for casting into concrete and hasp and staple overall size 3925mm x 1900mm high</t>
  </si>
  <si>
    <t>Employer's Requirements</t>
  </si>
  <si>
    <t>Provide First Aid Equipment as specified</t>
  </si>
  <si>
    <t>Provide for site investigation, transport and testing of materials at approved centres, test certificates, reports etc  as specified</t>
  </si>
  <si>
    <t>BILL NO.1 - PRELIMINARIES AND GENERAL ITEMS</t>
  </si>
  <si>
    <t>BILL NO. 1 - PRELIMINARIES AND GENERAL ITEMS</t>
  </si>
  <si>
    <t>-----</t>
  </si>
  <si>
    <t>Provide Project Signage/plaque as specified</t>
  </si>
  <si>
    <r>
      <t xml:space="preserve">20mm diameter 1.5m long earthrod with clamp driven in to </t>
    </r>
    <r>
      <rPr>
        <b/>
        <sz val="11"/>
        <rFont val="Times New Roman"/>
        <family val="1"/>
      </rPr>
      <t>Furse</t>
    </r>
    <r>
      <rPr>
        <sz val="11"/>
        <rFont val="Times New Roman"/>
        <family val="1"/>
      </rPr>
      <t xml:space="preserve"> or equal</t>
    </r>
  </si>
  <si>
    <r>
      <t xml:space="preserve">1m long air terminal complete; </t>
    </r>
    <r>
      <rPr>
        <b/>
        <sz val="11"/>
        <rFont val="Times New Roman"/>
        <family val="1"/>
      </rPr>
      <t xml:space="preserve">Furse </t>
    </r>
    <r>
      <rPr>
        <sz val="11"/>
        <rFont val="Times New Roman"/>
        <family val="1"/>
      </rPr>
      <t>or equal</t>
    </r>
  </si>
  <si>
    <r>
      <t xml:space="preserve">earthbar and enclosure; </t>
    </r>
    <r>
      <rPr>
        <b/>
        <sz val="11"/>
        <rFont val="Times New Roman"/>
        <family val="1"/>
      </rPr>
      <t>Crabtree</t>
    </r>
    <r>
      <rPr>
        <sz val="11"/>
        <rFont val="Times New Roman"/>
        <family val="1"/>
      </rPr>
      <t xml:space="preserve"> or equal.</t>
    </r>
  </si>
  <si>
    <r>
      <rPr>
        <b/>
        <sz val="11"/>
        <rFont val="Times New Roman"/>
        <family val="1"/>
      </rPr>
      <t>memshield</t>
    </r>
    <r>
      <rPr>
        <sz val="11"/>
        <rFont val="Times New Roman"/>
        <family val="1"/>
      </rPr>
      <t xml:space="preserve"> distribution board incorporating:</t>
    </r>
  </si>
  <si>
    <r>
      <t xml:space="preserve">230V, 1420mm (56in) sweep ceiling fan with regulator complete </t>
    </r>
    <r>
      <rPr>
        <b/>
        <sz val="11"/>
        <rFont val="Times New Roman"/>
        <family val="1"/>
      </rPr>
      <t>Relite</t>
    </r>
    <r>
      <rPr>
        <sz val="11"/>
        <rFont val="Times New Roman"/>
        <family val="1"/>
      </rPr>
      <t xml:space="preserve"> or </t>
    </r>
    <r>
      <rPr>
        <b/>
        <sz val="11"/>
        <rFont val="Times New Roman"/>
        <family val="1"/>
      </rPr>
      <t>Revo</t>
    </r>
    <r>
      <rPr>
        <sz val="11"/>
        <rFont val="Times New Roman"/>
        <family val="1"/>
      </rPr>
      <t xml:space="preserve"> or equal</t>
    </r>
  </si>
  <si>
    <r>
      <t>5A single pole flush plate switches 1-gang 1-way;</t>
    </r>
    <r>
      <rPr>
        <b/>
        <sz val="10.5"/>
        <rFont val="Times New Roman"/>
        <family val="1"/>
      </rPr>
      <t xml:space="preserve"> MEM  </t>
    </r>
    <r>
      <rPr>
        <sz val="10.5"/>
        <rFont val="Times New Roman"/>
        <family val="1"/>
      </rPr>
      <t>or equal</t>
    </r>
  </si>
  <si>
    <r>
      <t xml:space="preserve">13A, 230V twin (2-gang) switch socket outlet </t>
    </r>
    <r>
      <rPr>
        <b/>
        <sz val="11"/>
        <rFont val="Times New Roman"/>
        <family val="1"/>
      </rPr>
      <t>MEM</t>
    </r>
    <r>
      <rPr>
        <sz val="11"/>
        <rFont val="Times New Roman"/>
        <family val="1"/>
      </rPr>
      <t xml:space="preserve"> or equal</t>
    </r>
  </si>
  <si>
    <r>
      <rPr>
        <u/>
        <sz val="11"/>
        <color theme="1"/>
        <rFont val="Times New Roman"/>
        <family val="1"/>
      </rPr>
      <t>Add:</t>
    </r>
    <r>
      <rPr>
        <sz val="11"/>
        <color theme="1"/>
        <rFont val="Times New Roman"/>
        <family val="1"/>
      </rPr>
      <t xml:space="preserve"> Contingencies ………</t>
    </r>
  </si>
  <si>
    <t>Rate (GH¢)</t>
  </si>
  <si>
    <t>BILL No.2-MAIN WORK</t>
  </si>
  <si>
    <r>
      <t>m</t>
    </r>
    <r>
      <rPr>
        <sz val="11"/>
        <color theme="1"/>
        <rFont val="Calibri"/>
        <family val="2"/>
      </rPr>
      <t>²</t>
    </r>
  </si>
  <si>
    <t>Excavate oversite average 150mm deep to remove top soil and vegetable matter and wheel a distance not exceeding 200 metres and deposit in spoil heaps where directed</t>
  </si>
  <si>
    <t>Excavate trench not exceeding 1.50 metres deep commencing 150mm below ground level</t>
  </si>
  <si>
    <t>m³</t>
  </si>
  <si>
    <t>ITEM</t>
  </si>
  <si>
    <t>DESCRIPTION</t>
  </si>
  <si>
    <t>QTY</t>
  </si>
  <si>
    <t>UNIT</t>
  </si>
  <si>
    <t>RATE (GH¢)</t>
  </si>
  <si>
    <t>TOTAL (GH¢)</t>
  </si>
  <si>
    <t>AMOUNT (GH¢)</t>
  </si>
  <si>
    <t>WINDOWS AND DOORS</t>
  </si>
  <si>
    <t>Twyford or approved equivalent, white vitrous china WC suite comprising the following:</t>
  </si>
  <si>
    <t>ii) Cistern, with double flash plates for small &amp; large volume control of</t>
  </si>
  <si>
    <t>Vitreous China wash hand basin 550 x 450mm complete with concealed wall brackets and  chromium plated waste fittings and taps .</t>
  </si>
  <si>
    <t>Include the Provisional sum Ghana cedis (¢ 5,000.00) for connection to electricity mains</t>
  </si>
  <si>
    <t>strips set vertically in screed</t>
  </si>
  <si>
    <t>m²</t>
  </si>
  <si>
    <t>Plywood ceiling soffits Prepare and apply one undercoat and two finishing coats of oil gloss  paint on woodwork</t>
  </si>
  <si>
    <t>Excavate trench for apron wall not exceeding 1.50m  deep commencing at ground level</t>
  </si>
  <si>
    <t>100mm thick solid sandcrete blockwork in cement mortar (1:4) in dwarf wall</t>
  </si>
  <si>
    <t>13mm thick cement and sand render (1:4) to sides  of apron wall</t>
  </si>
  <si>
    <t>13mm thick cement and sand render (1:4) to riser  of steps 150mm high</t>
  </si>
  <si>
    <t>Prepare and apply two coats of emulsion paint on riser 150mm high</t>
  </si>
  <si>
    <t>Septic Tank - To Collection</t>
  </si>
  <si>
    <t>Borehole</t>
  </si>
  <si>
    <t xml:space="preserve"> SUMMARY-6 UNIT CLASS ROOM BLOCK</t>
  </si>
  <si>
    <t>TOTAL CARRIED TO GENERAL SUMMARY</t>
  </si>
  <si>
    <t>BILL No.1 TO 3: 6-UNIT CLASSROOM BLOCK</t>
  </si>
  <si>
    <t>BILL NO. 4 -8-SEATER WC &amp; BORE HOLE</t>
  </si>
  <si>
    <t>CARRIED TO GENERAL SUMMARY</t>
  </si>
  <si>
    <t>Allow the provisional sum of GHc 8,000.00 for the supply and installation of  1.0L/SEC 30mH (2.0 HP) lift  pump including automatic control system, filters, pipeworks and electrical works.</t>
  </si>
  <si>
    <t>Allow the provisional sum  for Fabricated metal cage to house pump switch and a solid blockwork chamber with a concrete base and metal cover top to house pump including finishing.</t>
  </si>
  <si>
    <t>1450 x 2050 x 44mm (Finished) Two-leaf framed</t>
  </si>
  <si>
    <t>44mm x144mm Wrot hardwood frame, in Redwood</t>
  </si>
  <si>
    <r>
      <rPr>
        <b/>
        <u/>
        <sz val="11"/>
        <rFont val="Times New Roman"/>
        <family val="1"/>
      </rPr>
      <t>CONSTRUCTION OF 4 - SEATER  W.C. TOILET  FOR TEACHERS  AND 4-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SQUATTING TOILET FOR STUDENT WITH ANCILLARY 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FACILITY AT ANTO D/A BASIC</t>
    </r>
  </si>
  <si>
    <r>
      <rPr>
        <b/>
        <u/>
        <sz val="11"/>
        <rFont val="Times New Roman"/>
        <family val="1"/>
      </rPr>
      <t>SUBSTRUCTURE</t>
    </r>
  </si>
  <si>
    <t>Site Clearance</t>
  </si>
  <si>
    <t>Clear site of bushes and shrubs; cut down small trees; grub up roots and burn on site</t>
  </si>
  <si>
    <t>Excavate oversite 150mm deep to remove top soil and  other</t>
  </si>
  <si>
    <t>vegetable matter, load up and wheel a distance not</t>
  </si>
  <si>
    <t>exceeding 100 linear metres and deposit in spoil heaps</t>
  </si>
  <si>
    <t>where directed by the Consultant</t>
  </si>
  <si>
    <t>Excavate to reduced level commencing 150mm from ground level</t>
  </si>
  <si>
    <t>Excavate foundation trench not exceeding 1.50m deep</t>
  </si>
  <si>
    <t>commencing at formation level</t>
  </si>
  <si>
    <t>Excavate pit for column base not exceeding 1.50m deep</t>
  </si>
  <si>
    <t>Extra over excavation and disposal for breaking up rock</t>
  </si>
  <si>
    <t>Backfill selected excavated material around foundations</t>
  </si>
  <si>
    <t>Remove surplus excavated materials from site</t>
  </si>
  <si>
    <t>Approved laterite filling in making up levels under floors</t>
  </si>
  <si>
    <t>Plain in situ concrete grade 15</t>
  </si>
  <si>
    <t>50mm blinding</t>
  </si>
  <si>
    <t>Foundation</t>
  </si>
  <si>
    <t>Steps</t>
  </si>
  <si>
    <t>Reinforced in situ concrete grade 20</t>
  </si>
  <si>
    <t>Ground Beam</t>
  </si>
  <si>
    <t>125mm floor bed</t>
  </si>
  <si>
    <t>Ditto spread and levelled in ramp</t>
  </si>
  <si>
    <t>SUBSTRUCTURE (CONT'D)</t>
  </si>
  <si>
    <t>Mild steel round bar reinforcement as described</t>
  </si>
  <si>
    <t>12mm diameter bar in column base</t>
  </si>
  <si>
    <t>12mm diameter bar in column</t>
  </si>
  <si>
    <t>Ditto Ground Beams</t>
  </si>
  <si>
    <t>10 mm ditto in links in ditto</t>
  </si>
  <si>
    <t>Ditto in ground beams</t>
  </si>
  <si>
    <r>
      <rPr>
        <u/>
        <sz val="11"/>
        <rFont val="Times New Roman"/>
        <family val="1"/>
      </rPr>
      <t>Supply and fix as described steel mesh fabric reinforcement No. </t>
    </r>
    <r>
      <rPr>
        <sz val="11"/>
        <rFont val="Times New Roman"/>
        <family val="1"/>
      </rPr>
      <t xml:space="preserve"> </t>
    </r>
    <r>
      <rPr>
        <u/>
        <sz val="11"/>
        <rFont val="Times New Roman"/>
        <family val="1"/>
      </rPr>
      <t>A393 with 300mm laps at joints in:</t>
    </r>
  </si>
  <si>
    <t>125mm Thick Bed</t>
  </si>
  <si>
    <t>Sawn formwork</t>
  </si>
  <si>
    <t>Sides of column base</t>
  </si>
  <si>
    <t>Sides of column</t>
  </si>
  <si>
    <t>Sides of Ground Beams</t>
  </si>
  <si>
    <t>Edge of slab 125mm high</t>
  </si>
  <si>
    <t>Sides of Steps</t>
  </si>
  <si>
    <r>
      <rPr>
        <b/>
        <u/>
        <sz val="11"/>
        <rFont val="Times New Roman"/>
        <family val="1"/>
      </rPr>
      <t>Blockwork</t>
    </r>
  </si>
  <si>
    <r>
      <rPr>
        <b/>
        <u/>
        <sz val="11"/>
        <rFont val="Times New Roman"/>
        <family val="1"/>
      </rPr>
      <t>Solid Sandcrete Blockwork in Cement Mortar (1:4)</t>
    </r>
  </si>
  <si>
    <t>150mm wall</t>
  </si>
  <si>
    <r>
      <rPr>
        <b/>
        <u/>
        <sz val="11"/>
        <rFont val="Times New Roman"/>
        <family val="1"/>
      </rPr>
      <t>Finishings</t>
    </r>
  </si>
  <si>
    <t>13mm thick cement and sand (1:6) render to wall</t>
  </si>
  <si>
    <r>
      <rPr>
        <b/>
        <u/>
        <sz val="11"/>
        <rFont val="Times New Roman"/>
        <family val="1"/>
      </rPr>
      <t>Painting and decorating</t>
    </r>
  </si>
  <si>
    <t>Preapare, seal and apply one undercoat and two finishing</t>
  </si>
  <si>
    <t>coats of emulsion paint on rendered wall</t>
  </si>
  <si>
    <r>
      <rPr>
        <b/>
        <u/>
        <sz val="11"/>
        <rFont val="Times New Roman"/>
        <family val="1"/>
      </rPr>
      <t>Damp Proof Membrane</t>
    </r>
  </si>
  <si>
    <t>2Ply polythene damp-proof sheeting against earth or unblinded hardcore</t>
  </si>
  <si>
    <r>
      <rPr>
        <vertAlign val="subscript"/>
        <sz val="11"/>
        <rFont val="Times New Roman"/>
        <family val="1"/>
      </rPr>
      <t>m</t>
    </r>
    <r>
      <rPr>
        <sz val="7"/>
        <rFont val="Times New Roman"/>
        <family val="1"/>
      </rPr>
      <t>2</t>
    </r>
  </si>
  <si>
    <t>Dieldrex anti-termite treatment to foundations</t>
  </si>
  <si>
    <t>item</t>
  </si>
  <si>
    <t>Page No. 1</t>
  </si>
  <si>
    <t>Page No. 2</t>
  </si>
  <si>
    <t>STRUCTURAL FRAME</t>
  </si>
  <si>
    <t>Reinforced insitu concrete grade 20</t>
  </si>
  <si>
    <t>Lintel/tie beam</t>
  </si>
  <si>
    <t>10mm ditto in stirrups in ditto</t>
  </si>
  <si>
    <t>12mm diameter bar in lintel/tie beam</t>
  </si>
  <si>
    <t>10mm ditto in links in ditto</t>
  </si>
  <si>
    <t>Sides and soffit of lintel</t>
  </si>
  <si>
    <t>Precast concrete grade 20</t>
  </si>
  <si>
    <t>approximately 2.5kg/m  mild steel reinforcement bedded in cement mortar (1:4) on wall (measured elsewhere)</t>
  </si>
  <si>
    <r>
      <rPr>
        <b/>
        <u/>
        <sz val="11"/>
        <rFont val="Times New Roman"/>
        <family val="1"/>
      </rPr>
      <t>STRUCTURAL FRAME</t>
    </r>
  </si>
  <si>
    <t>WALLING</t>
  </si>
  <si>
    <t>Solid Sandcrete Blockwork in Cement Mortar (1:4)</t>
  </si>
  <si>
    <t>125mm  wall</t>
  </si>
  <si>
    <r>
      <rPr>
        <b/>
        <u/>
        <sz val="11"/>
        <rFont val="Times New Roman"/>
        <family val="1"/>
      </rPr>
      <t>WALLING</t>
    </r>
  </si>
  <si>
    <t>0.5mm thick corrugated coloured</t>
  </si>
  <si>
    <t>''Aluminium'' roofing sheet fixed with one and half</t>
  </si>
  <si>
    <t>corrugations side laps and 150mm end laps to</t>
  </si>
  <si>
    <t>hardwood purlins (measured separately) with</t>
  </si>
  <si>
    <t>aluminium drive screws and washers</t>
  </si>
  <si>
    <t>Sloping roofing sheets</t>
  </si>
  <si>
    <t>600mm girth ridge capping</t>
  </si>
  <si>
    <t>600mm girth valley flashing</t>
  </si>
  <si>
    <t>Extra over ridge capping and valley flashing for  capped</t>
  </si>
  <si>
    <t>intersection of 2 valleys and 1 ridge</t>
  </si>
  <si>
    <t>No.</t>
  </si>
  <si>
    <t>Ditto rain gutter</t>
  </si>
  <si>
    <t>Sawn treated hardwood</t>
  </si>
  <si>
    <t>50mm x 75mm sprockets  or eaves piece</t>
  </si>
  <si>
    <t>50mm x 150mm purlins</t>
  </si>
  <si>
    <t>50mm x 150mm valley  rafter</t>
  </si>
  <si>
    <t>75mm x 225mm ridge board</t>
  </si>
  <si>
    <t>50 x 50mm ceiling hangers</t>
  </si>
  <si>
    <t>50 x 50mm ceiling joist</t>
  </si>
  <si>
    <t>50mm x 150mm wall plate</t>
  </si>
  <si>
    <t>Wrought treated hardwood</t>
  </si>
  <si>
    <t>25mm x 300mm fascia board</t>
  </si>
  <si>
    <r>
      <rPr>
        <b/>
        <u/>
        <sz val="11"/>
        <rFont val="Times New Roman"/>
        <family val="1"/>
      </rPr>
      <t>ROOFING</t>
    </r>
  </si>
  <si>
    <r>
      <rPr>
        <b/>
        <u/>
        <sz val="11"/>
        <rFont val="Times New Roman"/>
        <family val="1"/>
      </rPr>
      <t>Windows</t>
    </r>
  </si>
  <si>
    <t>20mm x 20mm louvre stop</t>
  </si>
  <si>
    <t>50mm x 150mm window frame</t>
  </si>
  <si>
    <t>Metalwork</t>
  </si>
  <si>
    <r>
      <rPr>
        <u/>
        <sz val="11"/>
        <rFont val="Times New Roman"/>
        <family val="1"/>
      </rPr>
      <t>"Naco" anodised aluminium louvre carrier with 150mm </t>
    </r>
  </si>
  <si>
    <r>
      <rPr>
        <u/>
        <sz val="11"/>
        <rFont val="Times New Roman"/>
        <family val="1"/>
      </rPr>
      <t>Pair</t>
    </r>
    <r>
      <rPr>
        <sz val="11"/>
        <rFont val="Times New Roman"/>
        <family val="1"/>
      </rPr>
      <t xml:space="preserve"> 4 blade louvre carrier with single control gear mechanism</t>
    </r>
  </si>
  <si>
    <t>Burglar proofing</t>
  </si>
  <si>
    <t>16mm diameter mild steel reinforcement bars cut to exact</t>
  </si>
  <si>
    <t>lengths, inserted into pvc conduit pipes and fixed to window jambs</t>
  </si>
  <si>
    <t>1200 x 2100mm openable burglar proof for main entrance door comprising 25mm galvanised pipes and including all necessary ironmongeries</t>
  </si>
  <si>
    <t>Glazing</t>
  </si>
  <si>
    <t>6 x 150mm clear float glass louvre blade over 300mm but not</t>
  </si>
  <si>
    <t>exceeding 450mm length fixed in aluminium clips</t>
  </si>
  <si>
    <r>
      <rPr>
        <b/>
        <u/>
        <sz val="11"/>
        <rFont val="Times New Roman"/>
        <family val="1"/>
      </rPr>
      <t>Doors</t>
    </r>
  </si>
  <si>
    <t>12mm x 38mm planted stop</t>
  </si>
  <si>
    <t>50mm x 150mm door frame</t>
  </si>
  <si>
    <t>40mm thick panelled door comprising 2 No. solid and raised</t>
  </si>
  <si>
    <t>timber panels in 40 x 100mm topand middle rails, hanging</t>
  </si>
  <si>
    <t>and closing styles and 40 x 150mm bottom rails overall</t>
  </si>
  <si>
    <t>size 750 x 2050mm</t>
  </si>
  <si>
    <r>
      <rPr>
        <u/>
        <sz val="11"/>
        <rFont val="Times New Roman"/>
        <family val="1"/>
      </rPr>
      <t>Provide and fix the following ironmongery to hardwood with  </t>
    </r>
  </si>
  <si>
    <r>
      <rPr>
        <u/>
        <sz val="11"/>
        <rFont val="Times New Roman"/>
        <family val="1"/>
      </rPr>
      <t>suitable screws</t>
    </r>
  </si>
  <si>
    <r>
      <rPr>
        <b/>
        <sz val="11"/>
        <rFont val="Times New Roman"/>
        <family val="1"/>
      </rPr>
      <t xml:space="preserve">Pair </t>
    </r>
    <r>
      <rPr>
        <sz val="11"/>
        <rFont val="Times New Roman"/>
        <family val="1"/>
      </rPr>
      <t>100mm brass butt hinges</t>
    </r>
  </si>
  <si>
    <t>Approved mortice lockste with lever handled furniture</t>
  </si>
  <si>
    <t>Page No. 6</t>
  </si>
  <si>
    <t>Page No. 7</t>
  </si>
  <si>
    <r>
      <rPr>
        <b/>
        <u/>
        <sz val="11"/>
        <rFont val="Times New Roman"/>
        <family val="1"/>
      </rPr>
      <t>WINDOWS AND DOORS</t>
    </r>
  </si>
  <si>
    <t>PLUMBING INSTALLATION</t>
  </si>
  <si>
    <t>Sanitary Installation</t>
  </si>
  <si>
    <r>
      <rPr>
        <u/>
        <sz val="11"/>
        <rFont val="Times New Roman"/>
        <family val="1"/>
      </rPr>
      <t>Water, soil, waste and vent piping</t>
    </r>
  </si>
  <si>
    <r>
      <rPr>
        <u/>
        <sz val="11"/>
        <rFont val="Times New Roman"/>
        <family val="1"/>
      </rPr>
      <t>Provide and fix within walls, floor slab etc.water, soil,</t>
    </r>
  </si>
  <si>
    <r>
      <rPr>
        <u/>
        <sz val="11"/>
        <rFont val="Times New Roman"/>
        <family val="1"/>
      </rPr>
      <t>waste and vent pipes to BS 3505/6. </t>
    </r>
  </si>
  <si>
    <t>50mm diameter Pipes</t>
  </si>
  <si>
    <r>
      <t>50mm diameter 90</t>
    </r>
    <r>
      <rPr>
        <vertAlign val="superscript"/>
        <sz val="11"/>
        <rFont val="Times New Roman"/>
        <family val="1"/>
      </rPr>
      <t>o</t>
    </r>
    <r>
      <rPr>
        <sz val="11"/>
        <rFont val="Times New Roman"/>
        <family val="1"/>
      </rPr>
      <t xml:space="preserve"> sweep bend</t>
    </r>
  </si>
  <si>
    <t>50mm diameter Sweep Equal Tee</t>
  </si>
  <si>
    <t>50mm diameter: Wye (Y) Branch</t>
  </si>
  <si>
    <t>50mm diameter vent cowl</t>
  </si>
  <si>
    <t>100mm diameter Pipes</t>
  </si>
  <si>
    <r>
      <t>100mm diameter 90</t>
    </r>
    <r>
      <rPr>
        <vertAlign val="superscript"/>
        <sz val="11"/>
        <rFont val="Times New Roman"/>
        <family val="1"/>
      </rPr>
      <t>o</t>
    </r>
    <r>
      <rPr>
        <sz val="11"/>
        <rFont val="Times New Roman"/>
        <family val="1"/>
      </rPr>
      <t xml:space="preserve"> W.C connector</t>
    </r>
  </si>
  <si>
    <t>100mm diameter 90o sweep bend</t>
  </si>
  <si>
    <r>
      <rPr>
        <u/>
        <sz val="11"/>
        <rFont val="Times New Roman"/>
        <family val="1"/>
      </rPr>
      <t>Water piping; p.v.c pressure piping to BS3505/6 </t>
    </r>
  </si>
  <si>
    <t>12mm diameter pipe</t>
  </si>
  <si>
    <r>
      <t>12mm diameter 90</t>
    </r>
    <r>
      <rPr>
        <vertAlign val="superscript"/>
        <sz val="11"/>
        <rFont val="Times New Roman"/>
        <family val="1"/>
      </rPr>
      <t>o</t>
    </r>
    <r>
      <rPr>
        <sz val="11"/>
        <rFont val="Times New Roman"/>
        <family val="1"/>
      </rPr>
      <t xml:space="preserve"> bend</t>
    </r>
  </si>
  <si>
    <t>12mm diameter Control valve</t>
  </si>
  <si>
    <t>12mm diameter Union</t>
  </si>
  <si>
    <t>12mm diameter nipple</t>
  </si>
  <si>
    <t>12mm diameter flexible hose</t>
  </si>
  <si>
    <t>20mm diameter pipe</t>
  </si>
  <si>
    <t>20mm diameter Union</t>
  </si>
  <si>
    <r>
      <rPr>
        <u/>
        <sz val="11"/>
        <rFont val="Times New Roman"/>
        <family val="1"/>
      </rPr>
      <t>class "C" (Contd)</t>
    </r>
  </si>
  <si>
    <t>20mm diameter Control valve</t>
  </si>
  <si>
    <t>20mmx12mmx20mm Unequal Tee</t>
  </si>
  <si>
    <t>20mm diameter nipple</t>
  </si>
  <si>
    <t>32mm diameter pipe</t>
  </si>
  <si>
    <r>
      <t>32mm diameter 90</t>
    </r>
    <r>
      <rPr>
        <vertAlign val="superscript"/>
        <sz val="11"/>
        <rFont val="Times New Roman"/>
        <family val="1"/>
      </rPr>
      <t>o</t>
    </r>
    <r>
      <rPr>
        <sz val="11"/>
        <rFont val="Times New Roman"/>
        <family val="1"/>
      </rPr>
      <t xml:space="preserve"> bend</t>
    </r>
  </si>
  <si>
    <t>32mm diameter Control valve</t>
  </si>
  <si>
    <t>32mm diameter Union</t>
  </si>
  <si>
    <t>32mm diameter nipple</t>
  </si>
  <si>
    <t>32mm x 20mm x 32mm Unequal Tee</t>
  </si>
  <si>
    <t>32mm x 12mm x 32mm Unequal Tee</t>
  </si>
  <si>
    <r>
      <rPr>
        <b/>
        <u/>
        <sz val="11"/>
        <rFont val="Times New Roman"/>
        <family val="1"/>
      </rPr>
      <t>Sanitary appliances</t>
    </r>
  </si>
  <si>
    <t>Provide, unload, assemble and install the following</t>
  </si>
  <si>
    <t>sanitary appliances where shown on drawings</t>
  </si>
  <si>
    <t>i) WC pot with S-trap</t>
  </si>
  <si>
    <t>6 litre and 3 litre capacities</t>
  </si>
  <si>
    <t>iii) Valve fitting with plastic syphon and support</t>
  </si>
  <si>
    <t>iv) Inlet and outlet connections</t>
  </si>
  <si>
    <t>v) Plastic seat and cover</t>
  </si>
  <si>
    <t>Ceramic Squating  Pot</t>
  </si>
  <si>
    <t>Chromium plated toilet roll holder</t>
  </si>
  <si>
    <t>Chromium plated towel rail</t>
  </si>
  <si>
    <t>450 x 600mm mirror fixed to wall with dome-headed screws</t>
  </si>
  <si>
    <t>50mm diameter floor drain: P.V.C</t>
  </si>
  <si>
    <t>Page No. 8</t>
  </si>
  <si>
    <t>Page No. 9</t>
  </si>
  <si>
    <r>
      <rPr>
        <b/>
        <u/>
        <sz val="11"/>
        <rFont val="Times New Roman"/>
        <family val="1"/>
      </rPr>
      <t>PLUMBING INSTALLATION</t>
    </r>
  </si>
  <si>
    <r>
      <rPr>
        <b/>
        <u/>
        <sz val="11"/>
        <rFont val="Times New Roman"/>
        <family val="1"/>
      </rPr>
      <t>ELECTRICAL INSTALLATIONS</t>
    </r>
  </si>
  <si>
    <r>
      <rPr>
        <b/>
        <u/>
        <sz val="11"/>
        <rFont val="Times New Roman"/>
        <family val="1"/>
      </rPr>
      <t>LV Distribution pipes</t>
    </r>
  </si>
  <si>
    <r>
      <rPr>
        <u/>
        <sz val="11"/>
        <rFont val="Times New Roman"/>
        <family val="1"/>
      </rPr>
      <t> PVC conduit pipes laid in chases in blockwork, or in floor</t>
    </r>
  </si>
  <si>
    <r>
      <rPr>
        <u/>
        <sz val="11"/>
        <rFont val="Times New Roman"/>
        <family val="1"/>
      </rPr>
      <t> screed or concrete floor or through ceiling.</t>
    </r>
  </si>
  <si>
    <t>32mm diameter</t>
  </si>
  <si>
    <r>
      <rPr>
        <b/>
        <u/>
        <sz val="11"/>
        <rFont val="Times New Roman"/>
        <family val="1"/>
      </rPr>
      <t>Cables</t>
    </r>
  </si>
  <si>
    <t>4 x16mm2 PVC cable laid in conduit</t>
  </si>
  <si>
    <r>
      <rPr>
        <u/>
        <sz val="11"/>
        <rFont val="Times New Roman"/>
        <family val="1"/>
      </rPr>
      <t>Copper Earthing components</t>
    </r>
  </si>
  <si>
    <t>20mm diameter 1.5m long earthrod with clamp driven in to</t>
  </si>
  <si>
    <r>
      <rPr>
        <sz val="11"/>
        <rFont val="Times New Roman"/>
        <family val="1"/>
      </rPr>
      <t xml:space="preserve">ground; </t>
    </r>
    <r>
      <rPr>
        <b/>
        <sz val="11"/>
        <rFont val="Times New Roman"/>
        <family val="1"/>
      </rPr>
      <t xml:space="preserve">Furse </t>
    </r>
    <r>
      <rPr>
        <sz val="11"/>
        <rFont val="Times New Roman"/>
        <family val="1"/>
      </rPr>
      <t>or equal</t>
    </r>
  </si>
  <si>
    <t>1m long air terminal, 3mmx25mm copper tape, clips and</t>
  </si>
  <si>
    <r>
      <rPr>
        <sz val="11"/>
        <rFont val="Times New Roman"/>
        <family val="1"/>
      </rPr>
      <t xml:space="preserve">clamps and 20mm diameter earth rod and clamp complete; </t>
    </r>
    <r>
      <rPr>
        <b/>
        <sz val="11"/>
        <rFont val="Times New Roman"/>
        <family val="1"/>
      </rPr>
      <t xml:space="preserve">Furse
</t>
    </r>
    <r>
      <rPr>
        <sz val="11"/>
        <rFont val="Times New Roman"/>
        <family val="1"/>
      </rPr>
      <t>or equal</t>
    </r>
  </si>
  <si>
    <r>
      <rPr>
        <b/>
        <u/>
        <sz val="11"/>
        <rFont val="Times New Roman"/>
        <family val="1"/>
      </rPr>
      <t>LV Switchgear and Distribution Boards</t>
    </r>
  </si>
  <si>
    <t>100A double  pole and neutral moulded case circuit breaker</t>
  </si>
  <si>
    <r>
      <rPr>
        <sz val="11"/>
        <rFont val="Times New Roman"/>
        <family val="1"/>
      </rPr>
      <t xml:space="preserve">(MCCB) complete with earthbar and enclosure; </t>
    </r>
    <r>
      <rPr>
        <b/>
        <sz val="11"/>
        <rFont val="Times New Roman"/>
        <family val="1"/>
      </rPr>
      <t xml:space="preserve">Crabtree </t>
    </r>
    <r>
      <rPr>
        <sz val="11"/>
        <rFont val="Times New Roman"/>
        <family val="1"/>
      </rPr>
      <t>or equal.</t>
    </r>
  </si>
  <si>
    <r>
      <rPr>
        <sz val="11"/>
        <rFont val="Times New Roman"/>
        <family val="1"/>
      </rPr>
      <t xml:space="preserve">4-way 100A 230V, SPN flush mounted </t>
    </r>
    <r>
      <rPr>
        <b/>
        <sz val="11"/>
        <rFont val="Times New Roman"/>
        <family val="1"/>
      </rPr>
      <t>memshield</t>
    </r>
  </si>
  <si>
    <t>distribution board incorporating:</t>
  </si>
  <si>
    <t>100A TPN Isolator incomer</t>
  </si>
  <si>
    <t>6Nos. 32A SP MCB outgoing</t>
  </si>
  <si>
    <r>
      <rPr>
        <b/>
        <u/>
        <sz val="11"/>
        <rFont val="Times New Roman"/>
        <family val="1"/>
      </rPr>
      <t>General lighting and fans</t>
    </r>
  </si>
  <si>
    <r>
      <rPr>
        <u/>
        <sz val="11"/>
        <rFont val="Times New Roman"/>
        <family val="1"/>
      </rPr>
      <t>PVC heavy gauge conduit and fittings</t>
    </r>
  </si>
  <si>
    <t>20mm diameter straight conduit in chases in block work or in</t>
  </si>
  <si>
    <t>floor screed or in concrete floor or in ceiling</t>
  </si>
  <si>
    <t>75mm x 75mm x 35mm rectangular flush steel boxes</t>
  </si>
  <si>
    <r>
      <rPr>
        <b/>
        <u/>
        <sz val="11"/>
        <rFont val="Times New Roman"/>
        <family val="1"/>
      </rPr>
      <t>General lighting and fans (Contd)</t>
    </r>
  </si>
  <si>
    <r>
      <t>1.5mm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PVC Insulated cable, single core stranded copper conductors, cable drawn in to conduit</t>
    </r>
  </si>
  <si>
    <r>
      <rPr>
        <b/>
        <u/>
        <sz val="11"/>
        <rFont val="Times New Roman"/>
        <family val="1"/>
      </rPr>
      <t>Fittings</t>
    </r>
  </si>
  <si>
    <r>
      <rPr>
        <u/>
        <sz val="11"/>
        <rFont val="Times New Roman"/>
        <family val="1"/>
      </rPr>
      <t>Supply and install the following lighting fittings complete </t>
    </r>
    <r>
      <rPr>
        <sz val="11"/>
        <rFont val="Times New Roman"/>
        <family val="1"/>
      </rPr>
      <t>with  bulbs and tubes including all connections</t>
    </r>
  </si>
  <si>
    <t>1x36W, 1200mmx105mm, 230V, surface corossion-resistant</t>
  </si>
  <si>
    <r>
      <rPr>
        <sz val="11"/>
        <rFont val="Times New Roman"/>
        <family val="1"/>
      </rPr>
      <t xml:space="preserve">fluorescent with lamp, capacitorand electronic starter. </t>
    </r>
    <r>
      <rPr>
        <b/>
        <sz val="11"/>
        <rFont val="Times New Roman"/>
        <family val="1"/>
      </rPr>
      <t>Philips</t>
    </r>
  </si>
  <si>
    <t>TCW 058 with IP65</t>
  </si>
  <si>
    <r>
      <rPr>
        <b/>
        <u/>
        <sz val="11"/>
        <rFont val="Times New Roman"/>
        <family val="1"/>
      </rPr>
      <t>Accessories</t>
    </r>
  </si>
  <si>
    <r>
      <rPr>
        <sz val="11"/>
        <rFont val="Times New Roman"/>
        <family val="1"/>
      </rPr>
      <t xml:space="preserve">5A single pole flush plate switches 1-gang 1-way; </t>
    </r>
    <r>
      <rPr>
        <b/>
        <sz val="11"/>
        <rFont val="Times New Roman"/>
        <family val="1"/>
      </rPr>
      <t xml:space="preserve">MEM  </t>
    </r>
    <r>
      <rPr>
        <sz val="11"/>
        <rFont val="Times New Roman"/>
        <family val="1"/>
      </rPr>
      <t>or equal</t>
    </r>
  </si>
  <si>
    <r>
      <rPr>
        <sz val="11"/>
        <rFont val="Times New Roman"/>
        <family val="1"/>
      </rPr>
      <t xml:space="preserve">5A single pole flush plate switches 1-gang 2-way; </t>
    </r>
    <r>
      <rPr>
        <b/>
        <sz val="11"/>
        <rFont val="Times New Roman"/>
        <family val="1"/>
      </rPr>
      <t xml:space="preserve">MEM  </t>
    </r>
    <r>
      <rPr>
        <sz val="11"/>
        <rFont val="Times New Roman"/>
        <family val="1"/>
      </rPr>
      <t>or equal</t>
    </r>
  </si>
  <si>
    <t>Mains connection</t>
  </si>
  <si>
    <t>To collection</t>
  </si>
  <si>
    <r>
      <rPr>
        <b/>
        <u/>
        <sz val="11"/>
        <rFont val="Times New Roman"/>
        <family val="1"/>
      </rPr>
      <t>COLLECTION</t>
    </r>
  </si>
  <si>
    <r>
      <rPr>
        <b/>
        <u/>
        <sz val="11"/>
        <rFont val="Times New Roman"/>
        <family val="1"/>
      </rPr>
      <t>ELECTRICAL INSTALLATION</t>
    </r>
  </si>
  <si>
    <t>WALL, FLOOR AND CEILING FINISHINGS</t>
  </si>
  <si>
    <t>13mm thick cement and sand (1:6) render</t>
  </si>
  <si>
    <t>Wall not exceeding 200mm wide</t>
  </si>
  <si>
    <t>Tile finishing</t>
  </si>
  <si>
    <t>Glazed ceramic wall tiles fixed to screeded backing (m/s)</t>
  </si>
  <si>
    <t>Ditto over 100mm but not exceeding 200mm wide</t>
  </si>
  <si>
    <t>In situ terrazzo paving</t>
  </si>
  <si>
    <r>
      <rPr>
        <u/>
        <sz val="11"/>
        <rFont val="Times New Roman"/>
        <family val="1"/>
      </rPr>
      <t>Polished in-situ terrazzo paving in grey cement and small local </t>
    </r>
  </si>
  <si>
    <r>
      <rPr>
        <u/>
        <sz val="11"/>
        <rFont val="Times New Roman"/>
        <family val="1"/>
      </rPr>
      <t>chippings of colour and size to be selected by the Architect on </t>
    </r>
  </si>
  <si>
    <r>
      <rPr>
        <u/>
        <sz val="11"/>
        <rFont val="Times New Roman"/>
        <family val="1"/>
      </rPr>
      <t>cement and sand (1:3) screeded bed (measured separately)</t>
    </r>
  </si>
  <si>
    <t>20mm Level paving cast in bays not exceeding 1.00 square</t>
  </si>
  <si>
    <t>metres between and including 3x25mm black ebonite dividing</t>
  </si>
  <si>
    <t>Beds and Backing</t>
  </si>
  <si>
    <t>Cement and sand (1:3)</t>
  </si>
  <si>
    <t>13mm backing to receive wall tiles</t>
  </si>
  <si>
    <t>19mm screeded  bed</t>
  </si>
  <si>
    <t>Plain sheet finishing</t>
  </si>
  <si>
    <t>6mm thick exterior quality plywood fixed to soffit of hardwood</t>
  </si>
  <si>
    <t>ceiling noggings</t>
  </si>
  <si>
    <t>12 x 50mm ceiling cover battens</t>
  </si>
  <si>
    <r>
      <rPr>
        <b/>
        <u/>
        <sz val="11"/>
        <rFont val="Times New Roman"/>
        <family val="1"/>
      </rPr>
      <t>WALL, FLOOR AND CEILING FINISHING</t>
    </r>
  </si>
  <si>
    <r>
      <rPr>
        <u/>
        <sz val="11"/>
        <rFont val="Times New Roman"/>
        <family val="1"/>
      </rPr>
      <t>Prepare and apply one mist coat and two coats of</t>
    </r>
  </si>
  <si>
    <r>
      <rPr>
        <u/>
        <sz val="11"/>
        <rFont val="Times New Roman"/>
        <family val="1"/>
      </rPr>
      <t>emulsion paint as described on</t>
    </r>
  </si>
  <si>
    <t>Screen wall</t>
  </si>
  <si>
    <t>General Surfaces</t>
  </si>
  <si>
    <t>Window frames</t>
  </si>
  <si>
    <t>Door frames</t>
  </si>
  <si>
    <t>Fascia or barge board not exceeding 300mm girth</t>
  </si>
  <si>
    <t>Prepare and apply two coats of oil gloss paint on</t>
  </si>
  <si>
    <t>metalwork</t>
  </si>
  <si>
    <r>
      <rPr>
        <b/>
        <u/>
        <sz val="11"/>
        <rFont val="Times New Roman"/>
        <family val="1"/>
      </rPr>
      <t>PAINTING AND DECORATING</t>
    </r>
  </si>
  <si>
    <r>
      <rPr>
        <b/>
        <u/>
        <sz val="11"/>
        <rFont val="Times New Roman"/>
        <family val="1"/>
      </rPr>
      <t>EXTERNAL WORKS AND DRAINAGE</t>
    </r>
  </si>
  <si>
    <r>
      <rPr>
        <b/>
        <u/>
        <sz val="11"/>
        <rFont val="Times New Roman"/>
        <family val="1"/>
      </rPr>
      <t>Aprons</t>
    </r>
  </si>
  <si>
    <t>Backfill around foundations with selected excavated material</t>
  </si>
  <si>
    <t>Laterite filling to make up levels under aprons</t>
  </si>
  <si>
    <t>Concrete grade 15 in apron  foundation</t>
  </si>
  <si>
    <t>Ditto in 100mm thick apron</t>
  </si>
  <si>
    <t>25mm  cement :sand (1:3) trowelled paving on apron</t>
  </si>
  <si>
    <t>Prepare and apply two coats of oil gloss  paint on rendered</t>
  </si>
  <si>
    <t>wall</t>
  </si>
  <si>
    <t>19mm granite chippings in gravel bed</t>
  </si>
  <si>
    <t>Aprons  - to collection</t>
  </si>
  <si>
    <r>
      <rPr>
        <b/>
        <u/>
        <sz val="11"/>
        <rFont val="Times New Roman"/>
        <family val="1"/>
      </rPr>
      <t>Entrance Steps and paving</t>
    </r>
  </si>
  <si>
    <t>Concrete grade 15 in  entrance steps</t>
  </si>
  <si>
    <t>Sawn formwork to riser of steps 150mm high</t>
  </si>
  <si>
    <t>Laterite filling to make up levels under steps</t>
  </si>
  <si>
    <t>19mm trowelled paving on steps 300mm wide</t>
  </si>
  <si>
    <t>19mm terrazzo paving on steps 300mm wide</t>
  </si>
  <si>
    <t>50mm bed of quary bed well compacted on laterite filling to receive paved blocks (measured separately)</t>
  </si>
  <si>
    <t>Polythene sheeting laid under bed</t>
  </si>
  <si>
    <t>Supply and lay 100 x 200 x 65mm Thick self lock Precast  paving blocks (30.0N/mm²) to approved pattern</t>
  </si>
  <si>
    <t>300 x 150mm Precast splayed concrete kerb with one side haunched, bedded, jointed and in cement and sand mortar (1:4)</t>
  </si>
  <si>
    <t>Entrance steps and paving - To collection</t>
  </si>
  <si>
    <r>
      <rPr>
        <b/>
        <u/>
        <sz val="11"/>
        <rFont val="Times New Roman"/>
        <family val="1"/>
      </rPr>
      <t>Soil pipework</t>
    </r>
  </si>
  <si>
    <t>Excavate trench for 100mm  pipe not exceeding 1.50m</t>
  </si>
  <si>
    <t>deep (average 1.0m deep) , part return, fill in and well ram</t>
  </si>
  <si>
    <t>and remove surplus excavated material from site.</t>
  </si>
  <si>
    <t>100mm diameter UPVC waste pipe laid and jointed in</t>
  </si>
  <si>
    <t>trench</t>
  </si>
  <si>
    <t>Soil pipework - To Collection</t>
  </si>
  <si>
    <r>
      <rPr>
        <b/>
        <u/>
        <sz val="11"/>
        <rFont val="Times New Roman"/>
        <family val="1"/>
      </rPr>
      <t>SEPTIC TANK/SOAKAWAY</t>
    </r>
  </si>
  <si>
    <t>Clear site of all bushes and remove shrubs</t>
  </si>
  <si>
    <t>Excavate oversite to remove vegetable soil average 150mm deep, load, deposit, spread and level on site.</t>
  </si>
  <si>
    <r>
      <rPr>
        <b/>
        <u/>
        <sz val="11"/>
        <rFont val="Times New Roman"/>
        <family val="1"/>
      </rPr>
      <t>Excavation and Earthwork</t>
    </r>
  </si>
  <si>
    <t>Excavate pits for septic tank average depth not exceeding 1.5m,starting from stripped level</t>
  </si>
  <si>
    <t>Ditto commencing 3.00m below ground level</t>
  </si>
  <si>
    <t>Backfilling selected excavated material around foundations</t>
  </si>
  <si>
    <r>
      <rPr>
        <b/>
        <u/>
        <sz val="11"/>
        <rFont val="Times New Roman"/>
        <family val="1"/>
      </rPr>
      <t>Concrete work</t>
    </r>
  </si>
  <si>
    <r>
      <rPr>
        <b/>
        <u/>
        <sz val="11"/>
        <rFont val="Times New Roman"/>
        <family val="1"/>
      </rPr>
      <t>Reinforced in-situ concrete (1:2:4-19mm aggregate) as 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described in:</t>
    </r>
  </si>
  <si>
    <r>
      <rPr>
        <b/>
        <u/>
        <sz val="11"/>
        <rFont val="Times New Roman"/>
        <family val="1"/>
      </rPr>
      <t>Column</t>
    </r>
  </si>
  <si>
    <t>150mm thick Tank bed</t>
  </si>
  <si>
    <t>150mm Thick tank slab</t>
  </si>
  <si>
    <t>Beam</t>
  </si>
  <si>
    <r>
      <rPr>
        <b/>
        <u/>
        <sz val="11"/>
        <rFont val="Times New Roman"/>
        <family val="1"/>
      </rPr>
      <t>Reinforcement</t>
    </r>
  </si>
  <si>
    <r>
      <rPr>
        <b/>
        <u/>
        <sz val="11"/>
        <rFont val="Times New Roman"/>
        <family val="1"/>
      </rPr>
      <t>Mild steel round bar reinforcement to BS 4449 cut, bent and 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fixed into position as described in: </t>
    </r>
  </si>
  <si>
    <r>
      <rPr>
        <u/>
        <sz val="11"/>
        <rFont val="Times New Roman"/>
        <family val="1"/>
      </rPr>
      <t>12mm Diameter bars in column</t>
    </r>
  </si>
  <si>
    <r>
      <rPr>
        <u/>
        <sz val="11"/>
        <rFont val="Times New Roman"/>
        <family val="1"/>
      </rPr>
      <t>10mm Ditto</t>
    </r>
  </si>
  <si>
    <t>12mm Diameter bars in tank slab</t>
  </si>
  <si>
    <t>12mm Diameter  bars in beam</t>
  </si>
  <si>
    <t>10mm Diameter bars as links</t>
  </si>
  <si>
    <t>Supply and fix steel mesh fabric reinforcement No. 65 with 300mm laps at joints in</t>
  </si>
  <si>
    <t>C/F</t>
  </si>
  <si>
    <r>
      <rPr>
        <b/>
        <u/>
        <sz val="11"/>
        <rFont val="Times New Roman"/>
        <family val="1"/>
      </rPr>
      <t>Formwork</t>
    </r>
  </si>
  <si>
    <r>
      <rPr>
        <b/>
        <u/>
        <sz val="11"/>
        <rFont val="Times New Roman"/>
        <family val="1"/>
      </rPr>
      <t>Sawn Formwork to:</t>
    </r>
  </si>
  <si>
    <t>Sides and soffit of  tank slab</t>
  </si>
  <si>
    <t>Edges 150mm high to tank edges</t>
  </si>
  <si>
    <t>Sides of beam</t>
  </si>
  <si>
    <t>Ditto to sides of column</t>
  </si>
  <si>
    <t>150mm thick (average) benching in bottom of septic tank</t>
  </si>
  <si>
    <r>
      <rPr>
        <u/>
        <sz val="11"/>
        <rFont val="Times New Roman"/>
        <family val="1"/>
      </rPr>
      <t>Precast concrete grade 20</t>
    </r>
  </si>
  <si>
    <t>525 x 675 x 75mm thick slab rebated on long edge containing approximately 4.2kg of mild steel round bar reinforcement and finished fair on all exposed faces including 10mm diameter (m.s) lifting handles.</t>
  </si>
  <si>
    <r>
      <rPr>
        <b/>
        <u/>
        <sz val="11"/>
        <rFont val="Times New Roman"/>
        <family val="1"/>
      </rPr>
      <t>BLOCKWORK</t>
    </r>
  </si>
  <si>
    <r>
      <rPr>
        <u/>
        <sz val="11"/>
        <rFont val="Times New Roman"/>
        <family val="1"/>
      </rPr>
      <t>Solid sandcrete block in cement and sand (1:4)</t>
    </r>
  </si>
  <si>
    <t>150mm thick honeycomb wall</t>
  </si>
  <si>
    <r>
      <rPr>
        <u/>
        <sz val="11"/>
        <rFont val="Times New Roman"/>
        <family val="1"/>
      </rPr>
      <t>Finishings</t>
    </r>
  </si>
  <si>
    <t>19mm thick cement and sand (1:4) render to wall</t>
  </si>
  <si>
    <t>50mm thick cement and sand (1:4 ) screed on</t>
  </si>
  <si>
    <t>tank base</t>
  </si>
  <si>
    <t>tank slab</t>
  </si>
  <si>
    <t>150mm thick - 75mm thick bouders in soakaway</t>
  </si>
  <si>
    <t>100mm PVC tee built into blockwork</t>
  </si>
  <si>
    <t>The following in 16No. Inspection Chambers</t>
  </si>
  <si>
    <t>Excavate pit  for inspection chamber not exceeding 1.50m deep</t>
  </si>
  <si>
    <t>commencing  at ground level</t>
  </si>
  <si>
    <t>Plain insitu concrete grade 15 in 100mm bed</t>
  </si>
  <si>
    <t>Sawn formwork to edge of bed 100mm high</t>
  </si>
  <si>
    <t>900 x 900 x 50mm precast concrete grade 20 manhole cover</t>
  </si>
  <si>
    <t>reinforced with approximately 5kg of mild steel (m.s.) round</t>
  </si>
  <si>
    <t>bar  reinforcement and finished fair on all exposed surfaces</t>
  </si>
  <si>
    <t>including 10mm diameter m.s. lifting handles.</t>
  </si>
  <si>
    <t>150mm solid sandcrete blockwork  wall jointed in cement</t>
  </si>
  <si>
    <t>:sand (1:4)  mortar</t>
  </si>
  <si>
    <r>
      <rPr>
        <b/>
        <u/>
        <sz val="11"/>
        <rFont val="Times New Roman"/>
        <family val="1"/>
      </rPr>
      <t>Inspection Chambers</t>
    </r>
  </si>
  <si>
    <r>
      <rPr>
        <b/>
        <u/>
        <sz val="11"/>
        <rFont val="Times New Roman"/>
        <family val="1"/>
      </rPr>
      <t>Elevated Water tank / supports  </t>
    </r>
  </si>
  <si>
    <t>Excavate trench for tank stand not exceeding 1.50m</t>
  </si>
  <si>
    <t>deep commencing at ground level</t>
  </si>
  <si>
    <t>commencing at stripped level</t>
  </si>
  <si>
    <r>
      <rPr>
        <u/>
        <sz val="11"/>
        <rFont val="Times New Roman"/>
        <family val="1"/>
      </rPr>
      <t>Plain in Situ Concrete Grade 15</t>
    </r>
  </si>
  <si>
    <r>
      <rPr>
        <u/>
        <sz val="11"/>
        <rFont val="Times New Roman"/>
        <family val="1"/>
      </rPr>
      <t>Reinforced in situ Concrete Grade 20</t>
    </r>
  </si>
  <si>
    <t>150mm floor bed</t>
  </si>
  <si>
    <r>
      <rPr>
        <u/>
        <sz val="11"/>
        <rFont val="Times New Roman"/>
        <family val="1"/>
      </rPr>
      <t>Mild Steel round bar reinforcement as described</t>
    </r>
  </si>
  <si>
    <t>16mm ditto in column</t>
  </si>
  <si>
    <r>
      <rPr>
        <u/>
        <sz val="11"/>
        <rFont val="Times New Roman"/>
        <family val="1"/>
      </rPr>
      <t>Sawn Formwork</t>
    </r>
  </si>
  <si>
    <t>Sides of Column base</t>
  </si>
  <si>
    <t>Sides of Column</t>
  </si>
  <si>
    <t>Edge of floor bed 125mm high</t>
  </si>
  <si>
    <r>
      <rPr>
        <u/>
        <sz val="11"/>
        <rFont val="Times New Roman"/>
        <family val="1"/>
      </rPr>
      <t>Blockwork</t>
    </r>
  </si>
  <si>
    <r>
      <rPr>
        <u/>
        <sz val="11"/>
        <rFont val="Times New Roman"/>
        <family val="1"/>
      </rPr>
      <t>Solid Sandcrete Blockwork in Cement Mortar (1:4)</t>
    </r>
  </si>
  <si>
    <r>
      <rPr>
        <u/>
        <sz val="11"/>
        <rFont val="Times New Roman"/>
        <family val="1"/>
      </rPr>
      <t>13mm thick cement and sand render (1:6)</t>
    </r>
  </si>
  <si>
    <r>
      <rPr>
        <u/>
        <sz val="11"/>
        <rFont val="Times New Roman"/>
        <family val="1"/>
      </rPr>
      <t>Prepare, Seal and apply one under coat and two full</t>
    </r>
  </si>
  <si>
    <r>
      <rPr>
        <u/>
        <sz val="11"/>
        <rFont val="Times New Roman"/>
        <family val="1"/>
      </rPr>
      <t>coats of oil gloss paint on rendered surfaces</t>
    </r>
  </si>
  <si>
    <r>
      <rPr>
        <u/>
        <sz val="11"/>
        <rFont val="Times New Roman"/>
        <family val="1"/>
      </rPr>
      <t>Reinforced insitu concrete grade 20</t>
    </r>
  </si>
  <si>
    <t>Suspended slab</t>
  </si>
  <si>
    <r>
      <rPr>
        <u/>
        <sz val="11"/>
        <rFont val="Times New Roman"/>
        <family val="1"/>
      </rPr>
      <t>Mild Steel Round Bar Reinforcement as described</t>
    </r>
  </si>
  <si>
    <t>16mm diameter bar in column</t>
  </si>
  <si>
    <r>
      <rPr>
        <u/>
        <sz val="11"/>
        <rFont val="Times New Roman"/>
        <family val="1"/>
      </rPr>
      <t>16mm diameter bar in Beam</t>
    </r>
  </si>
  <si>
    <t>10mm diameter bar in stirrups in Beam</t>
  </si>
  <si>
    <t>12mm diameter bar in slab</t>
  </si>
  <si>
    <t>Sides and soffit of   beam</t>
  </si>
  <si>
    <t>Vertical Sides of Column</t>
  </si>
  <si>
    <t>Vertical Sides of soffit  of slab</t>
  </si>
  <si>
    <t>Ditto edges of slab</t>
  </si>
  <si>
    <r>
      <rPr>
        <u/>
        <sz val="11"/>
        <rFont val="Times New Roman"/>
        <family val="1"/>
      </rPr>
      <t>13mm thick cement and sand (1:6) render</t>
    </r>
  </si>
  <si>
    <t>Sides and soffits of beam</t>
  </si>
  <si>
    <t>Soffit and edges of slab</t>
  </si>
  <si>
    <t>30 mm screeded bed</t>
  </si>
  <si>
    <r>
      <rPr>
        <u/>
        <sz val="11"/>
        <rFont val="Times New Roman"/>
        <family val="1"/>
      </rPr>
      <t>Metal Work</t>
    </r>
  </si>
  <si>
    <t>50mm diameter galvanised pipe welded at right-angle vertically</t>
  </si>
  <si>
    <t>and horizontally as guard rail fixed into concrete slab overall</t>
  </si>
  <si>
    <t>height 900mm</t>
  </si>
  <si>
    <t>50mm diameter galvanised pipe fixed in concrete column as</t>
  </si>
  <si>
    <t>lader overall height 3850mm</t>
  </si>
  <si>
    <t>Allow for supply and installation of 5000 litres capacity</t>
  </si>
  <si>
    <t>polytank including all associated pipeworks and  accessories on ground water tank support (measured elsewhere)</t>
  </si>
  <si>
    <r>
      <rPr>
        <b/>
        <u/>
        <sz val="11"/>
        <rFont val="Times New Roman"/>
        <family val="1"/>
      </rPr>
      <t>Ground Water Tank Support</t>
    </r>
  </si>
  <si>
    <t>Excavate trench for water tank support not exceeding</t>
  </si>
  <si>
    <t>1.50m deep commencing at stripped level</t>
  </si>
  <si>
    <t>Excavate pit for column bases not exceeding 1500mm</t>
  </si>
  <si>
    <t>deep commencing at stripped level</t>
  </si>
  <si>
    <t>Backfill selected excavated material around foiundations</t>
  </si>
  <si>
    <t>Approved laterite filling in making up levels under aprons</t>
  </si>
  <si>
    <r>
      <rPr>
        <u/>
        <sz val="11"/>
        <rFont val="Times New Roman"/>
        <family val="1"/>
      </rPr>
      <t>Concretework</t>
    </r>
  </si>
  <si>
    <r>
      <rPr>
        <u/>
        <sz val="11"/>
        <rFont val="Times New Roman"/>
        <family val="1"/>
      </rPr>
      <t>Plain in-situ concrete grade 15 as described in:</t>
    </r>
  </si>
  <si>
    <t>50mm  blinding</t>
  </si>
  <si>
    <r>
      <rPr>
        <u/>
        <sz val="11"/>
        <rFont val="Times New Roman"/>
        <family val="1"/>
      </rPr>
      <t>Plain in-situ concrete grade 20 as described in:</t>
    </r>
  </si>
  <si>
    <t>Foundation in trench</t>
  </si>
  <si>
    <r>
      <rPr>
        <u/>
        <sz val="11"/>
        <rFont val="Times New Roman"/>
        <family val="1"/>
      </rPr>
      <t>Reinforced in-situ concrete grade 20 as described in:</t>
    </r>
  </si>
  <si>
    <t>Column bases</t>
  </si>
  <si>
    <t>Columns</t>
  </si>
  <si>
    <t>Floor bed</t>
  </si>
  <si>
    <r>
      <rPr>
        <u/>
        <sz val="11"/>
        <rFont val="Times New Roman"/>
        <family val="1"/>
      </rPr>
      <t>Mild steel round bar reinforcement as described</t>
    </r>
  </si>
  <si>
    <t>12mm diameter rod in column bases</t>
  </si>
  <si>
    <t>12mm diameter rod in columns</t>
  </si>
  <si>
    <t>10mm diameter rod as stirrups</t>
  </si>
  <si>
    <r>
      <rPr>
        <u/>
        <sz val="11"/>
        <rFont val="Times New Roman"/>
        <family val="1"/>
      </rPr>
      <t>BRC mesh No. A393 with 300mm minimum lap both ways </t>
    </r>
    <r>
      <rPr>
        <sz val="11"/>
        <rFont val="Times New Roman"/>
        <family val="1"/>
      </rPr>
      <t xml:space="preserve"> </t>
    </r>
    <r>
      <rPr>
        <u/>
        <sz val="11"/>
        <rFont val="Times New Roman"/>
        <family val="1"/>
      </rPr>
      <t>(measured net, no  allowance made for laps in:</t>
    </r>
  </si>
  <si>
    <r>
      <rPr>
        <u/>
        <sz val="11"/>
        <rFont val="Times New Roman"/>
        <family val="1"/>
      </rPr>
      <t>Sawn formwork as described to:-</t>
    </r>
  </si>
  <si>
    <t>Sides of column bases</t>
  </si>
  <si>
    <t>Vertical sides of  columns</t>
  </si>
  <si>
    <t>Edges of floor bed not exceeding 150mm high</t>
  </si>
  <si>
    <r>
      <rPr>
        <u/>
        <sz val="11"/>
        <rFont val="Times New Roman"/>
        <family val="1"/>
      </rPr>
      <t>Blockwork </t>
    </r>
  </si>
  <si>
    <r>
      <rPr>
        <u/>
        <sz val="11"/>
        <rFont val="Times New Roman"/>
        <family val="1"/>
      </rPr>
      <t>Solid sandcrete blockwork  in cement and sand mortar (1:4) as </t>
    </r>
    <r>
      <rPr>
        <sz val="11"/>
        <rFont val="Times New Roman"/>
        <family val="1"/>
      </rPr>
      <t xml:space="preserve"> </t>
    </r>
    <r>
      <rPr>
        <u/>
        <sz val="11"/>
        <rFont val="Times New Roman"/>
        <family val="1"/>
      </rPr>
      <t>described in:</t>
    </r>
  </si>
  <si>
    <t>225mm thick wall</t>
  </si>
  <si>
    <r>
      <rPr>
        <u/>
        <sz val="11"/>
        <rFont val="Times New Roman"/>
        <family val="1"/>
      </rPr>
      <t>Polytank</t>
    </r>
  </si>
  <si>
    <t>Allow for the supply and installation of 5000 litre polytank</t>
  </si>
  <si>
    <r>
      <rPr>
        <b/>
        <u/>
        <sz val="11"/>
        <rFont val="Times New Roman"/>
        <family val="1"/>
      </rPr>
      <t>Borehole</t>
    </r>
  </si>
  <si>
    <t>Allow for the supply and installation of Mechanized borehole, including the supply and installation of 5kw submissible pump of approved make and necessary pipe connection to storage system</t>
  </si>
  <si>
    <r>
      <rPr>
        <b/>
        <u/>
        <sz val="11"/>
        <rFont val="Times New Roman"/>
        <family val="1"/>
      </rPr>
      <t>EXTERNAL WORKS &amp; DRAINAGE</t>
    </r>
  </si>
  <si>
    <r>
      <rPr>
        <b/>
        <u/>
        <sz val="11"/>
        <rFont val="Times New Roman"/>
        <family val="1"/>
      </rPr>
      <t>Collection</t>
    </r>
  </si>
  <si>
    <t>Entrance Steps and paving</t>
  </si>
  <si>
    <t>Soil Pipework</t>
  </si>
  <si>
    <t>Septic Tank/Soakaway</t>
  </si>
  <si>
    <t>Inspection Chambers</t>
  </si>
  <si>
    <t>Elevated Water tank / supports</t>
  </si>
  <si>
    <t>Ground Water tank / supports</t>
  </si>
  <si>
    <t>Mechanized Borehole and Water pump</t>
  </si>
  <si>
    <r>
      <rPr>
        <b/>
        <u/>
        <sz val="11"/>
        <rFont val="Times New Roman"/>
        <family val="1"/>
      </rPr>
      <t> EXTERNAL WORKS &amp; DRAINAGE</t>
    </r>
  </si>
  <si>
    <t>EXTERNAL WORKS AND DRAINAGE</t>
  </si>
  <si>
    <r>
      <rPr>
        <b/>
        <u/>
        <sz val="11"/>
        <rFont val="Times New Roman"/>
        <family val="1"/>
      </rPr>
      <t>4 - SEATER  W.C. FOR TEACHERS TOILET AND 4 -
SQUATTING TOILET FOR STUDENT </t>
    </r>
    <r>
      <rPr>
        <b/>
        <u/>
        <sz val="11"/>
        <color theme="1"/>
        <rFont val="Times New Roman"/>
        <family val="1"/>
      </rPr>
      <t xml:space="preserve"> &amp; MECHANISED BORE HOLE</t>
    </r>
  </si>
  <si>
    <t>TOTAL  Cost of Works</t>
  </si>
  <si>
    <t>B/F</t>
  </si>
  <si>
    <t>Page No. 5</t>
  </si>
  <si>
    <t>Signature and Stamp…...................................................................</t>
  </si>
  <si>
    <t>250mm x 75mm thick  twice weathered coping reinforced with</t>
  </si>
  <si>
    <r>
      <rPr>
        <u/>
        <sz val="11"/>
        <rFont val="Times New Roman"/>
        <family val="1"/>
      </rPr>
      <t>clips fixed to hardwood frames with matching screws</t>
    </r>
    <r>
      <rPr>
        <sz val="11"/>
        <rFont val="Times New Roman"/>
        <family val="1"/>
      </rPr>
      <t xml:space="preserve"> or similar approved</t>
    </r>
  </si>
  <si>
    <t>50mm x 75mm hardwood planted on formwork as rebate</t>
  </si>
  <si>
    <t>150mm thick ( average) benching in bottom of manhole internal size 600 x 600mm with rounded and dished edges as required with 12mm thick cement and sand render trowelled smooth</t>
  </si>
  <si>
    <r>
      <t xml:space="preserve">Allow </t>
    </r>
    <r>
      <rPr>
        <b/>
        <sz val="11"/>
        <color theme="1"/>
        <rFont val="Times New Roman"/>
        <family val="1"/>
      </rPr>
      <t>Gh¢ 17,500</t>
    </r>
    <r>
      <rPr>
        <sz val="11"/>
        <color theme="1"/>
        <rFont val="Times New Roman"/>
        <family val="1"/>
      </rPr>
      <t xml:space="preserve"> for HIV AIDS and COVID-19 sensitization and education for workers and the beneficiary communities</t>
    </r>
  </si>
  <si>
    <r>
      <t xml:space="preserve">Allow </t>
    </r>
    <r>
      <rPr>
        <b/>
        <sz val="11"/>
        <color theme="1"/>
        <rFont val="Times New Roman"/>
        <family val="1"/>
      </rPr>
      <t>Gh¢ 17,500</t>
    </r>
    <r>
      <rPr>
        <sz val="11"/>
        <color theme="1"/>
        <rFont val="Times New Roman"/>
        <family val="1"/>
      </rPr>
      <t xml:space="preserve"> for progress management meetings and monitoring of site</t>
    </r>
  </si>
  <si>
    <r>
      <t xml:space="preserve">Allow </t>
    </r>
    <r>
      <rPr>
        <b/>
        <sz val="11"/>
        <color theme="1"/>
        <rFont val="Times New Roman"/>
        <family val="1"/>
      </rPr>
      <t>Gh¢ 17,500</t>
    </r>
    <r>
      <rPr>
        <sz val="11"/>
        <color theme="1"/>
        <rFont val="Times New Roman"/>
        <family val="1"/>
      </rPr>
      <t xml:space="preserve"> for Land Preparation and acquisition of Regulatory and Statutory permits</t>
    </r>
  </si>
  <si>
    <t>FURNITURE AND EQUIPMENT</t>
  </si>
  <si>
    <t>Teacher's tables, 650mm widex1200mm long x 750mm High</t>
  </si>
  <si>
    <t>Teacher's chairs, 650mm widex500mm long x 925mm High</t>
  </si>
  <si>
    <t>Cupboards with lockers for storage, 300mm wide x 900mm long x 1800mm high</t>
  </si>
  <si>
    <t>20mm Thick Melamine white marker board, 1200mm x 4800mm</t>
  </si>
  <si>
    <t>To Summary</t>
  </si>
  <si>
    <t>Standard dual desks for JHS</t>
  </si>
  <si>
    <t>Office table, 700mm wide x1800mm long x750mm High.</t>
  </si>
  <si>
    <t>Office chairs for  and teachers and visitors, 510mm wide x 580mm long x 925mm High.</t>
  </si>
  <si>
    <t>8 - SEATER W.C. TOILET 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</si>
</sst>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u/>
      <sz val="10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  <font>
      <u/>
      <sz val="11"/>
      <color theme="1"/>
      <name val="Times New Roman"/>
      <family val="1"/>
    </font>
    <font>
      <b/>
      <sz val="8"/>
      <color theme="1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</font>
    <font>
      <sz val="11"/>
      <color rgb="FFFF0000"/>
      <name val="Times New Roman"/>
      <family val="1"/>
    </font>
    <font>
      <u/>
      <sz val="11"/>
      <name val="Times New Roman"/>
      <family val="1"/>
    </font>
    <font>
      <i/>
      <u/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vertAlign val="subscript"/>
      <sz val="11"/>
      <name val="Times New Roman"/>
      <family val="1"/>
    </font>
    <font>
      <sz val="7"/>
      <name val="Times New Roman"/>
      <family val="1"/>
    </font>
    <font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double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double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3" fontId="2" fillId="0" borderId="0"/>
    <xf numFmtId="3" fontId="2" fillId="0" borderId="0"/>
    <xf numFmtId="3" fontId="2" fillId="0" borderId="0"/>
    <xf numFmtId="43" fontId="2" fillId="0" borderId="0" applyFont="0" applyFill="0" applyBorder="0" applyAlignment="0" applyProtection="0"/>
  </cellStyleXfs>
  <cellXfs count="43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/>
    <xf numFmtId="165" fontId="4" fillId="0" borderId="0" xfId="1" applyNumberFormat="1" applyFont="1"/>
    <xf numFmtId="0" fontId="4" fillId="0" borderId="2" xfId="0" applyFont="1" applyBorder="1" applyAlignment="1">
      <alignment horizontal="center"/>
    </xf>
    <xf numFmtId="43" fontId="4" fillId="0" borderId="0" xfId="1" applyFont="1"/>
    <xf numFmtId="43" fontId="4" fillId="0" borderId="3" xfId="1" applyFont="1" applyBorder="1"/>
    <xf numFmtId="0" fontId="4" fillId="0" borderId="0" xfId="0" applyFont="1"/>
    <xf numFmtId="0" fontId="5" fillId="0" borderId="2" xfId="0" applyFont="1" applyBorder="1" applyAlignment="1">
      <alignment horizontal="left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 applyAlignment="1">
      <alignment wrapText="1"/>
    </xf>
    <xf numFmtId="165" fontId="4" fillId="0" borderId="3" xfId="1" applyNumberFormat="1" applyFont="1" applyBorder="1"/>
    <xf numFmtId="165" fontId="4" fillId="0" borderId="0" xfId="1" applyNumberFormat="1" applyFont="1" applyBorder="1"/>
    <xf numFmtId="43" fontId="4" fillId="0" borderId="0" xfId="1" applyFont="1" applyBorder="1"/>
    <xf numFmtId="0" fontId="5" fillId="0" borderId="2" xfId="0" applyFont="1" applyBorder="1"/>
    <xf numFmtId="0" fontId="9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/>
    </xf>
    <xf numFmtId="0" fontId="11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2" fillId="0" borderId="2" xfId="0" applyFont="1" applyBorder="1"/>
    <xf numFmtId="43" fontId="4" fillId="0" borderId="2" xfId="1" applyFont="1" applyBorder="1"/>
    <xf numFmtId="0" fontId="8" fillId="0" borderId="2" xfId="2" applyFont="1" applyBorder="1"/>
    <xf numFmtId="0" fontId="13" fillId="0" borderId="0" xfId="0" applyFont="1"/>
    <xf numFmtId="0" fontId="14" fillId="0" borderId="2" xfId="2" applyFont="1" applyBorder="1"/>
    <xf numFmtId="0" fontId="15" fillId="0" borderId="2" xfId="2" applyFont="1" applyBorder="1"/>
    <xf numFmtId="0" fontId="8" fillId="0" borderId="2" xfId="2" applyFont="1" applyBorder="1" applyAlignment="1">
      <alignment wrapText="1"/>
    </xf>
    <xf numFmtId="0" fontId="15" fillId="0" borderId="2" xfId="2" applyFont="1" applyBorder="1" applyAlignment="1">
      <alignment wrapText="1"/>
    </xf>
    <xf numFmtId="0" fontId="17" fillId="0" borderId="2" xfId="2" applyFont="1" applyBorder="1"/>
    <xf numFmtId="0" fontId="14" fillId="0" borderId="2" xfId="2" applyFont="1" applyBorder="1" applyAlignment="1">
      <alignment wrapText="1"/>
    </xf>
    <xf numFmtId="0" fontId="16" fillId="0" borderId="2" xfId="2" applyFont="1" applyBorder="1"/>
    <xf numFmtId="0" fontId="18" fillId="0" borderId="2" xfId="2" applyFont="1" applyBorder="1" applyAlignment="1">
      <alignment wrapText="1"/>
    </xf>
    <xf numFmtId="0" fontId="18" fillId="0" borderId="2" xfId="2" applyFont="1" applyBorder="1"/>
    <xf numFmtId="0" fontId="8" fillId="0" borderId="2" xfId="0" applyFont="1" applyBorder="1"/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7" fillId="0" borderId="2" xfId="0" applyFont="1" applyBorder="1"/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43" fontId="4" fillId="0" borderId="0" xfId="1" applyFont="1" applyBorder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1" applyNumberFormat="1" applyFont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0" xfId="1" applyNumberFormat="1" applyFont="1" applyBorder="1" applyAlignment="1">
      <alignment horizontal="center"/>
    </xf>
    <xf numFmtId="4" fontId="4" fillId="0" borderId="3" xfId="1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0" xfId="1" applyNumberFormat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/>
    </xf>
    <xf numFmtId="4" fontId="4" fillId="0" borderId="5" xfId="1" applyNumberFormat="1" applyFont="1" applyBorder="1" applyAlignment="1">
      <alignment horizontal="center"/>
    </xf>
    <xf numFmtId="4" fontId="4" fillId="0" borderId="4" xfId="1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2" xfId="1" applyNumberFormat="1" applyFont="1" applyBorder="1" applyAlignment="1">
      <alignment horizontal="center"/>
    </xf>
    <xf numFmtId="4" fontId="8" fillId="0" borderId="2" xfId="1" applyNumberFormat="1" applyFont="1" applyBorder="1" applyAlignment="1">
      <alignment horizontal="center"/>
    </xf>
    <xf numFmtId="4" fontId="8" fillId="0" borderId="3" xfId="1" applyNumberFormat="1" applyFont="1" applyBorder="1" applyAlignment="1">
      <alignment horizontal="center"/>
    </xf>
    <xf numFmtId="4" fontId="13" fillId="0" borderId="0" xfId="1" applyNumberFormat="1" applyFont="1" applyBorder="1" applyAlignment="1">
      <alignment horizontal="center"/>
    </xf>
    <xf numFmtId="4" fontId="1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center"/>
    </xf>
    <xf numFmtId="4" fontId="8" fillId="0" borderId="5" xfId="1" applyNumberFormat="1" applyFont="1" applyBorder="1" applyAlignment="1">
      <alignment horizontal="center"/>
    </xf>
    <xf numFmtId="4" fontId="12" fillId="0" borderId="5" xfId="1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4" fontId="4" fillId="0" borderId="2" xfId="0" quotePrefix="1" applyNumberFormat="1" applyFont="1" applyBorder="1" applyAlignment="1">
      <alignment horizontal="center"/>
    </xf>
    <xf numFmtId="4" fontId="12" fillId="0" borderId="2" xfId="1" applyNumberFormat="1" applyFont="1" applyBorder="1" applyAlignment="1">
      <alignment horizontal="center"/>
    </xf>
    <xf numFmtId="4" fontId="3" fillId="0" borderId="2" xfId="1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8" fillId="0" borderId="2" xfId="0" applyFont="1" applyBorder="1" applyAlignment="1">
      <alignment vertical="center" wrapText="1"/>
    </xf>
    <xf numFmtId="165" fontId="4" fillId="0" borderId="0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9" xfId="1" applyNumberFormat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 wrapText="1"/>
    </xf>
    <xf numFmtId="43" fontId="3" fillId="0" borderId="8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43" fontId="4" fillId="0" borderId="10" xfId="1" applyFont="1" applyBorder="1"/>
    <xf numFmtId="43" fontId="6" fillId="0" borderId="1" xfId="1" applyFont="1" applyBorder="1"/>
    <xf numFmtId="0" fontId="4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5" fontId="4" fillId="0" borderId="12" xfId="1" applyNumberFormat="1" applyFont="1" applyBorder="1"/>
    <xf numFmtId="0" fontId="4" fillId="0" borderId="11" xfId="0" applyFont="1" applyBorder="1" applyAlignment="1">
      <alignment horizontal="center"/>
    </xf>
    <xf numFmtId="43" fontId="4" fillId="0" borderId="12" xfId="1" applyFont="1" applyBorder="1"/>
    <xf numFmtId="43" fontId="4" fillId="0" borderId="11" xfId="1" applyFont="1" applyBorder="1"/>
    <xf numFmtId="4" fontId="6" fillId="0" borderId="0" xfId="1" applyNumberFormat="1" applyFont="1" applyBorder="1" applyAlignment="1">
      <alignment horizontal="center"/>
    </xf>
    <xf numFmtId="4" fontId="4" fillId="0" borderId="5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" fontId="4" fillId="0" borderId="2" xfId="1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/>
    </xf>
    <xf numFmtId="4" fontId="13" fillId="0" borderId="2" xfId="1" applyNumberFormat="1" applyFont="1" applyBorder="1" applyAlignment="1">
      <alignment horizontal="center"/>
    </xf>
    <xf numFmtId="4" fontId="3" fillId="0" borderId="9" xfId="1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 wrapText="1"/>
    </xf>
    <xf numFmtId="4" fontId="3" fillId="0" borderId="8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4" fontId="4" fillId="0" borderId="10" xfId="1" applyNumberFormat="1" applyFont="1" applyBorder="1" applyAlignment="1">
      <alignment horizontal="center"/>
    </xf>
    <xf numFmtId="4" fontId="4" fillId="0" borderId="1" xfId="1" applyNumberFormat="1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4" fontId="4" fillId="0" borderId="12" xfId="1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11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4" fontId="4" fillId="0" borderId="13" xfId="1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6" fillId="0" borderId="14" xfId="1" applyNumberFormat="1" applyFont="1" applyBorder="1" applyAlignment="1">
      <alignment horizontal="center"/>
    </xf>
    <xf numFmtId="0" fontId="4" fillId="0" borderId="11" xfId="0" applyFont="1" applyBorder="1"/>
    <xf numFmtId="4" fontId="4" fillId="0" borderId="15" xfId="1" applyNumberFormat="1" applyFont="1" applyBorder="1" applyAlignment="1">
      <alignment horizontal="center"/>
    </xf>
    <xf numFmtId="0" fontId="4" fillId="0" borderId="10" xfId="0" applyFont="1" applyBorder="1"/>
    <xf numFmtId="4" fontId="4" fillId="0" borderId="16" xfId="1" applyNumberFormat="1" applyFont="1" applyBorder="1" applyAlignment="1">
      <alignment horizontal="center"/>
    </xf>
    <xf numFmtId="4" fontId="6" fillId="0" borderId="1" xfId="1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6" fillId="0" borderId="11" xfId="1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4" fontId="3" fillId="0" borderId="15" xfId="1" applyNumberFormat="1" applyFont="1" applyBorder="1" applyAlignment="1">
      <alignment horizontal="center"/>
    </xf>
    <xf numFmtId="4" fontId="3" fillId="0" borderId="11" xfId="1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3" fillId="0" borderId="16" xfId="1" applyNumberFormat="1" applyFont="1" applyBorder="1" applyAlignment="1">
      <alignment horizontal="center"/>
    </xf>
    <xf numFmtId="4" fontId="6" fillId="0" borderId="2" xfId="1" applyNumberFormat="1" applyFont="1" applyBorder="1" applyAlignment="1">
      <alignment horizontal="center"/>
    </xf>
    <xf numFmtId="4" fontId="10" fillId="0" borderId="11" xfId="1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4" fontId="6" fillId="0" borderId="2" xfId="0" applyNumberFormat="1" applyFont="1" applyBorder="1" applyAlignment="1">
      <alignment horizontal="center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22" fillId="0" borderId="29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wrapText="1"/>
    </xf>
    <xf numFmtId="0" fontId="23" fillId="0" borderId="0" xfId="0" applyFont="1" applyAlignment="1">
      <alignment horizontal="left" vertical="top"/>
    </xf>
    <xf numFmtId="0" fontId="22" fillId="0" borderId="24" xfId="0" applyFont="1" applyBorder="1" applyAlignment="1">
      <alignment horizontal="center" wrapText="1"/>
    </xf>
    <xf numFmtId="0" fontId="22" fillId="0" borderId="26" xfId="0" applyFont="1" applyBorder="1" applyAlignment="1">
      <alignment horizontal="center" wrapText="1"/>
    </xf>
    <xf numFmtId="0" fontId="22" fillId="0" borderId="25" xfId="0" applyFont="1" applyBorder="1" applyAlignment="1">
      <alignment horizontal="left" wrapText="1"/>
    </xf>
    <xf numFmtId="0" fontId="21" fillId="0" borderId="24" xfId="0" applyFont="1" applyBorder="1" applyAlignment="1">
      <alignment horizontal="center" wrapText="1"/>
    </xf>
    <xf numFmtId="0" fontId="22" fillId="0" borderId="24" xfId="0" applyFont="1" applyBorder="1" applyAlignment="1">
      <alignment horizontal="center" vertical="top" wrapText="1"/>
    </xf>
    <xf numFmtId="0" fontId="22" fillId="0" borderId="25" xfId="0" applyFont="1" applyBorder="1" applyAlignment="1">
      <alignment horizontal="left" vertical="top" wrapText="1"/>
    </xf>
    <xf numFmtId="0" fontId="22" fillId="0" borderId="29" xfId="0" applyFont="1" applyBorder="1" applyAlignment="1">
      <alignment horizontal="center" vertical="top" wrapText="1"/>
    </xf>
    <xf numFmtId="0" fontId="22" fillId="0" borderId="33" xfId="0" applyFont="1" applyBorder="1" applyAlignment="1">
      <alignment horizontal="center" vertical="top" wrapText="1"/>
    </xf>
    <xf numFmtId="43" fontId="4" fillId="0" borderId="10" xfId="1" applyFont="1" applyBorder="1" applyAlignment="1">
      <alignment horizontal="center"/>
    </xf>
    <xf numFmtId="0" fontId="22" fillId="0" borderId="26" xfId="0" applyFont="1" applyBorder="1" applyAlignment="1">
      <alignment horizontal="center" vertical="top" wrapText="1"/>
    </xf>
    <xf numFmtId="0" fontId="22" fillId="0" borderId="31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3" fontId="4" fillId="0" borderId="0" xfId="1" applyNumberFormat="1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24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8" fillId="0" borderId="24" xfId="0" applyFont="1" applyBorder="1" applyAlignment="1">
      <alignment horizontal="center" vertical="top" wrapText="1"/>
    </xf>
    <xf numFmtId="1" fontId="24" fillId="0" borderId="26" xfId="0" applyNumberFormat="1" applyFont="1" applyBorder="1" applyAlignment="1">
      <alignment horizontal="center" vertical="top" shrinkToFit="1"/>
    </xf>
    <xf numFmtId="0" fontId="8" fillId="0" borderId="2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right" vertical="top" wrapText="1"/>
    </xf>
    <xf numFmtId="0" fontId="16" fillId="0" borderId="33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16" fillId="0" borderId="35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" fontId="24" fillId="0" borderId="26" xfId="0" applyNumberFormat="1" applyFont="1" applyBorder="1" applyAlignment="1">
      <alignment horizontal="center" vertical="top" shrinkToFit="1"/>
    </xf>
    <xf numFmtId="0" fontId="8" fillId="0" borderId="25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top" wrapText="1"/>
    </xf>
    <xf numFmtId="1" fontId="24" fillId="0" borderId="31" xfId="0" applyNumberFormat="1" applyFont="1" applyBorder="1" applyAlignment="1">
      <alignment horizontal="center" vertical="top" shrinkToFit="1"/>
    </xf>
    <xf numFmtId="0" fontId="8" fillId="0" borderId="31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1" fontId="24" fillId="0" borderId="35" xfId="0" applyNumberFormat="1" applyFont="1" applyBorder="1" applyAlignment="1">
      <alignment horizontal="center" vertical="top" shrinkToFit="1"/>
    </xf>
    <xf numFmtId="0" fontId="4" fillId="0" borderId="25" xfId="0" applyFont="1" applyBorder="1" applyAlignment="1">
      <alignment horizontal="left" wrapText="1"/>
    </xf>
    <xf numFmtId="0" fontId="4" fillId="0" borderId="29" xfId="0" applyFont="1" applyBorder="1" applyAlignment="1">
      <alignment horizontal="center" wrapText="1"/>
    </xf>
    <xf numFmtId="0" fontId="4" fillId="0" borderId="30" xfId="0" applyFont="1" applyBorder="1" applyAlignment="1">
      <alignment horizontal="left" wrapText="1"/>
    </xf>
    <xf numFmtId="0" fontId="4" fillId="0" borderId="31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left" wrapText="1"/>
    </xf>
    <xf numFmtId="0" fontId="4" fillId="0" borderId="35" xfId="0" applyFont="1" applyBorder="1" applyAlignment="1">
      <alignment horizontal="center" wrapText="1"/>
    </xf>
    <xf numFmtId="0" fontId="8" fillId="0" borderId="24" xfId="0" applyFont="1" applyBorder="1" applyAlignment="1">
      <alignment horizontal="center" vertical="center" wrapText="1"/>
    </xf>
    <xf numFmtId="1" fontId="24" fillId="0" borderId="26" xfId="0" applyNumberFormat="1" applyFont="1" applyBorder="1" applyAlignment="1">
      <alignment horizontal="center" vertical="center" shrinkToFit="1"/>
    </xf>
    <xf numFmtId="4" fontId="24" fillId="0" borderId="26" xfId="0" applyNumberFormat="1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left" vertical="top" wrapText="1" indent="10"/>
    </xf>
    <xf numFmtId="0" fontId="16" fillId="0" borderId="25" xfId="0" applyFont="1" applyBorder="1" applyAlignment="1">
      <alignment horizontal="right"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25" xfId="0" applyFont="1" applyBorder="1" applyAlignment="1">
      <alignment vertical="top" wrapText="1"/>
    </xf>
    <xf numFmtId="0" fontId="16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3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25" xfId="0" applyFont="1" applyBorder="1" applyAlignment="1">
      <alignment horizontal="left" vertical="top" wrapText="1" indent="14"/>
    </xf>
    <xf numFmtId="0" fontId="16" fillId="0" borderId="25" xfId="0" applyFont="1" applyBorder="1" applyAlignment="1">
      <alignment horizontal="left" vertical="top" wrapText="1" indent="12"/>
    </xf>
    <xf numFmtId="0" fontId="16" fillId="0" borderId="25" xfId="0" applyFont="1" applyBorder="1" applyAlignment="1">
      <alignment horizontal="left" vertical="center" wrapText="1" indent="6"/>
    </xf>
    <xf numFmtId="0" fontId="4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center" wrapText="1" indent="6"/>
    </xf>
    <xf numFmtId="0" fontId="4" fillId="0" borderId="3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left" vertical="center" wrapText="1" indent="6"/>
    </xf>
    <xf numFmtId="1" fontId="13" fillId="0" borderId="26" xfId="0" applyNumberFormat="1" applyFont="1" applyBorder="1" applyAlignment="1">
      <alignment horizontal="center" vertical="top" shrinkToFit="1"/>
    </xf>
    <xf numFmtId="0" fontId="13" fillId="0" borderId="26" xfId="0" applyFont="1" applyBorder="1" applyAlignment="1">
      <alignment horizontal="center" vertical="top" wrapText="1"/>
    </xf>
    <xf numFmtId="4" fontId="13" fillId="0" borderId="26" xfId="0" applyNumberFormat="1" applyFont="1" applyBorder="1" applyAlignment="1">
      <alignment horizontal="center" vertical="top" shrinkToFit="1"/>
    </xf>
    <xf numFmtId="0" fontId="13" fillId="0" borderId="25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top" wrapText="1"/>
    </xf>
    <xf numFmtId="0" fontId="16" fillId="0" borderId="34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wrapText="1"/>
    </xf>
    <xf numFmtId="0" fontId="4" fillId="0" borderId="42" xfId="0" applyFont="1" applyBorder="1" applyAlignment="1">
      <alignment horizontal="left" wrapText="1"/>
    </xf>
    <xf numFmtId="0" fontId="4" fillId="0" borderId="43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top" wrapText="1"/>
    </xf>
    <xf numFmtId="0" fontId="16" fillId="0" borderId="26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left" wrapText="1"/>
    </xf>
    <xf numFmtId="43" fontId="4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6" fillId="0" borderId="21" xfId="0" applyFont="1" applyBorder="1" applyAlignment="1">
      <alignment horizontal="left" vertical="top" wrapText="1"/>
    </xf>
    <xf numFmtId="0" fontId="16" fillId="0" borderId="34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left" vertical="center" wrapText="1" indent="11"/>
    </xf>
    <xf numFmtId="0" fontId="16" fillId="0" borderId="25" xfId="0" applyFont="1" applyBorder="1" applyAlignment="1">
      <alignment horizontal="left" vertical="top" wrapText="1" indent="11"/>
    </xf>
    <xf numFmtId="0" fontId="17" fillId="0" borderId="25" xfId="0" applyFont="1" applyBorder="1" applyAlignment="1">
      <alignment horizontal="left" vertical="center" wrapText="1" indent="11"/>
    </xf>
    <xf numFmtId="0" fontId="8" fillId="0" borderId="25" xfId="0" applyFont="1" applyBorder="1" applyAlignment="1">
      <alignment horizontal="right" vertical="top" wrapText="1"/>
    </xf>
    <xf numFmtId="0" fontId="16" fillId="0" borderId="34" xfId="0" applyFont="1" applyBorder="1" applyAlignment="1">
      <alignment horizontal="left" vertical="top" wrapText="1" indent="10"/>
    </xf>
    <xf numFmtId="0" fontId="4" fillId="0" borderId="25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top" wrapText="1" indent="9"/>
    </xf>
    <xf numFmtId="0" fontId="16" fillId="0" borderId="25" xfId="0" applyFont="1" applyBorder="1" applyAlignment="1">
      <alignment horizontal="left" vertical="top" wrapText="1" indent="6"/>
    </xf>
    <xf numFmtId="0" fontId="16" fillId="0" borderId="25" xfId="0" applyFont="1" applyBorder="1" applyAlignment="1">
      <alignment horizontal="left" vertical="center" wrapText="1" indent="7"/>
    </xf>
    <xf numFmtId="0" fontId="17" fillId="0" borderId="25" xfId="0" applyFont="1" applyBorder="1" applyAlignment="1">
      <alignment horizontal="left" vertical="top" wrapText="1"/>
    </xf>
    <xf numFmtId="0" fontId="16" fillId="0" borderId="34" xfId="0" applyFont="1" applyBorder="1" applyAlignment="1">
      <alignment horizontal="right" wrapText="1" indent="8"/>
    </xf>
    <xf numFmtId="0" fontId="16" fillId="0" borderId="25" xfId="0" applyFont="1" applyBorder="1" applyAlignment="1">
      <alignment horizontal="right" vertical="center" wrapText="1" indent="8"/>
    </xf>
    <xf numFmtId="0" fontId="16" fillId="0" borderId="26" xfId="0" applyFont="1" applyBorder="1" applyAlignment="1">
      <alignment horizontal="left" vertical="center" wrapText="1" indent="8"/>
    </xf>
    <xf numFmtId="0" fontId="8" fillId="0" borderId="26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top" wrapText="1" indent="6"/>
    </xf>
    <xf numFmtId="0" fontId="12" fillId="0" borderId="24" xfId="0" applyFont="1" applyBorder="1" applyAlignment="1">
      <alignment horizontal="center" wrapText="1"/>
    </xf>
    <xf numFmtId="1" fontId="8" fillId="0" borderId="26" xfId="0" applyNumberFormat="1" applyFont="1" applyBorder="1" applyAlignment="1">
      <alignment horizontal="center" vertical="top" shrinkToFit="1"/>
    </xf>
    <xf numFmtId="4" fontId="8" fillId="0" borderId="26" xfId="0" applyNumberFormat="1" applyFont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22" fillId="0" borderId="25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center" vertical="top" wrapText="1"/>
    </xf>
    <xf numFmtId="0" fontId="22" fillId="0" borderId="34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left" vertical="center" wrapText="1" indent="9"/>
    </xf>
    <xf numFmtId="0" fontId="6" fillId="0" borderId="24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0" xfId="0" applyFont="1" applyAlignment="1">
      <alignment horizontal="left" vertical="top"/>
    </xf>
    <xf numFmtId="39" fontId="16" fillId="0" borderId="19" xfId="1" applyNumberFormat="1" applyFont="1" applyBorder="1" applyAlignment="1">
      <alignment horizontal="center" vertical="center" wrapText="1"/>
    </xf>
    <xf numFmtId="39" fontId="4" fillId="0" borderId="23" xfId="1" applyNumberFormat="1" applyFont="1" applyBorder="1" applyAlignment="1">
      <alignment horizontal="center" vertical="top" wrapText="1"/>
    </xf>
    <xf numFmtId="39" fontId="4" fillId="0" borderId="27" xfId="1" applyNumberFormat="1" applyFont="1" applyBorder="1" applyAlignment="1">
      <alignment horizontal="center" vertical="top" wrapText="1"/>
    </xf>
    <xf numFmtId="39" fontId="4" fillId="0" borderId="27" xfId="1" applyNumberFormat="1" applyFont="1" applyBorder="1" applyAlignment="1">
      <alignment horizontal="center" wrapText="1"/>
    </xf>
    <xf numFmtId="39" fontId="24" fillId="0" borderId="27" xfId="1" applyNumberFormat="1" applyFont="1" applyBorder="1" applyAlignment="1">
      <alignment horizontal="center" vertical="top" shrinkToFit="1"/>
    </xf>
    <xf numFmtId="39" fontId="25" fillId="0" borderId="28" xfId="1" applyNumberFormat="1" applyFont="1" applyBorder="1" applyAlignment="1">
      <alignment horizontal="center" vertical="top" shrinkToFit="1"/>
    </xf>
    <xf numFmtId="39" fontId="25" fillId="0" borderId="27" xfId="1" applyNumberFormat="1" applyFont="1" applyBorder="1" applyAlignment="1">
      <alignment horizontal="center" vertical="top" shrinkToFit="1"/>
    </xf>
    <xf numFmtId="39" fontId="25" fillId="0" borderId="32" xfId="1" applyNumberFormat="1" applyFont="1" applyBorder="1" applyAlignment="1">
      <alignment horizontal="center" vertical="top" shrinkToFit="1"/>
    </xf>
    <xf numFmtId="39" fontId="16" fillId="0" borderId="36" xfId="1" applyNumberFormat="1" applyFont="1" applyBorder="1" applyAlignment="1">
      <alignment horizontal="center" vertical="top" wrapText="1"/>
    </xf>
    <xf numFmtId="39" fontId="4" fillId="0" borderId="27" xfId="1" applyNumberFormat="1" applyFont="1" applyBorder="1" applyAlignment="1">
      <alignment horizontal="center" vertical="center" wrapText="1"/>
    </xf>
    <xf numFmtId="39" fontId="24" fillId="0" borderId="37" xfId="1" applyNumberFormat="1" applyFont="1" applyBorder="1" applyAlignment="1">
      <alignment horizontal="center" vertical="top" shrinkToFit="1"/>
    </xf>
    <xf numFmtId="39" fontId="25" fillId="0" borderId="23" xfId="1" applyNumberFormat="1" applyFont="1" applyBorder="1" applyAlignment="1">
      <alignment horizontal="center" vertical="top" shrinkToFit="1"/>
    </xf>
    <xf numFmtId="39" fontId="25" fillId="0" borderId="38" xfId="1" applyNumberFormat="1" applyFont="1" applyBorder="1" applyAlignment="1">
      <alignment horizontal="center" vertical="top" shrinkToFit="1"/>
    </xf>
    <xf numFmtId="39" fontId="4" fillId="0" borderId="36" xfId="1" applyNumberFormat="1" applyFont="1" applyBorder="1" applyAlignment="1">
      <alignment horizontal="center" vertical="center" wrapText="1"/>
    </xf>
    <xf numFmtId="39" fontId="25" fillId="0" borderId="23" xfId="1" applyNumberFormat="1" applyFont="1" applyBorder="1" applyAlignment="1">
      <alignment horizontal="center" vertical="center" shrinkToFit="1"/>
    </xf>
    <xf numFmtId="39" fontId="25" fillId="0" borderId="37" xfId="1" applyNumberFormat="1" applyFont="1" applyBorder="1" applyAlignment="1">
      <alignment horizontal="center" vertical="center" shrinkToFit="1"/>
    </xf>
    <xf numFmtId="39" fontId="25" fillId="0" borderId="27" xfId="1" applyNumberFormat="1" applyFont="1" applyBorder="1" applyAlignment="1">
      <alignment horizontal="center" vertical="center" shrinkToFit="1"/>
    </xf>
    <xf numFmtId="39" fontId="24" fillId="0" borderId="27" xfId="1" applyNumberFormat="1" applyFont="1" applyBorder="1" applyAlignment="1">
      <alignment horizontal="center" shrinkToFit="1"/>
    </xf>
    <xf numFmtId="39" fontId="25" fillId="0" borderId="38" xfId="1" applyNumberFormat="1" applyFont="1" applyBorder="1" applyAlignment="1">
      <alignment horizontal="center" vertical="center" shrinkToFit="1"/>
    </xf>
    <xf numFmtId="39" fontId="25" fillId="0" borderId="32" xfId="1" applyNumberFormat="1" applyFont="1" applyBorder="1" applyAlignment="1">
      <alignment horizontal="center" vertical="center" shrinkToFit="1"/>
    </xf>
    <xf numFmtId="39" fontId="25" fillId="0" borderId="36" xfId="1" applyNumberFormat="1" applyFont="1" applyBorder="1" applyAlignment="1">
      <alignment horizontal="center" vertical="center" shrinkToFit="1"/>
    </xf>
    <xf numFmtId="39" fontId="4" fillId="0" borderId="32" xfId="1" applyNumberFormat="1" applyFont="1" applyBorder="1" applyAlignment="1">
      <alignment horizontal="center" wrapText="1"/>
    </xf>
    <xf numFmtId="39" fontId="4" fillId="0" borderId="36" xfId="1" applyNumberFormat="1" applyFont="1" applyBorder="1" applyAlignment="1">
      <alignment horizontal="center" wrapText="1"/>
    </xf>
    <xf numFmtId="39" fontId="24" fillId="0" borderId="27" xfId="1" applyNumberFormat="1" applyFont="1" applyBorder="1" applyAlignment="1">
      <alignment horizontal="center" vertical="center" shrinkToFit="1"/>
    </xf>
    <xf numFmtId="39" fontId="24" fillId="0" borderId="23" xfId="1" applyNumberFormat="1" applyFont="1" applyBorder="1" applyAlignment="1">
      <alignment horizontal="center" vertical="top" shrinkToFit="1"/>
    </xf>
    <xf numFmtId="39" fontId="22" fillId="0" borderId="38" xfId="1" applyNumberFormat="1" applyFont="1" applyBorder="1" applyAlignment="1">
      <alignment horizontal="center" vertical="top"/>
    </xf>
    <xf numFmtId="39" fontId="22" fillId="0" borderId="28" xfId="1" applyNumberFormat="1" applyFont="1" applyBorder="1" applyAlignment="1">
      <alignment horizontal="center" vertical="top"/>
    </xf>
    <xf numFmtId="39" fontId="4" fillId="0" borderId="5" xfId="1" applyNumberFormat="1" applyFont="1" applyBorder="1" applyAlignment="1">
      <alignment horizontal="center" vertical="top"/>
    </xf>
    <xf numFmtId="39" fontId="25" fillId="0" borderId="39" xfId="1" applyNumberFormat="1" applyFont="1" applyBorder="1" applyAlignment="1">
      <alignment horizontal="center" vertical="top" shrinkToFit="1"/>
    </xf>
    <xf numFmtId="39" fontId="4" fillId="0" borderId="23" xfId="1" applyNumberFormat="1" applyFont="1" applyBorder="1" applyAlignment="1">
      <alignment horizontal="center" vertical="center" wrapText="1"/>
    </xf>
    <xf numFmtId="39" fontId="4" fillId="0" borderId="32" xfId="1" applyNumberFormat="1" applyFont="1" applyBorder="1" applyAlignment="1">
      <alignment horizontal="center" vertical="center" wrapText="1"/>
    </xf>
    <xf numFmtId="39" fontId="8" fillId="0" borderId="27" xfId="1" applyNumberFormat="1" applyFont="1" applyBorder="1" applyAlignment="1">
      <alignment horizontal="center" vertical="top" shrinkToFit="1"/>
    </xf>
    <xf numFmtId="39" fontId="13" fillId="0" borderId="27" xfId="1" applyNumberFormat="1" applyFont="1" applyBorder="1" applyAlignment="1">
      <alignment horizontal="center" vertical="top" shrinkToFit="1"/>
    </xf>
    <xf numFmtId="39" fontId="25" fillId="0" borderId="40" xfId="1" applyNumberFormat="1" applyFont="1" applyBorder="1" applyAlignment="1">
      <alignment horizontal="center" vertical="top" shrinkToFit="1"/>
    </xf>
    <xf numFmtId="39" fontId="25" fillId="0" borderId="36" xfId="1" applyNumberFormat="1" applyFont="1" applyBorder="1" applyAlignment="1">
      <alignment horizontal="center" vertical="top" shrinkToFit="1"/>
    </xf>
    <xf numFmtId="39" fontId="24" fillId="0" borderId="40" xfId="1" applyNumberFormat="1" applyFont="1" applyBorder="1" applyAlignment="1">
      <alignment horizontal="center" vertical="top" shrinkToFit="1"/>
    </xf>
    <xf numFmtId="39" fontId="25" fillId="0" borderId="37" xfId="1" applyNumberFormat="1" applyFont="1" applyBorder="1" applyAlignment="1">
      <alignment horizontal="center" vertical="top" shrinkToFit="1"/>
    </xf>
    <xf numFmtId="39" fontId="4" fillId="0" borderId="37" xfId="1" applyNumberFormat="1" applyFont="1" applyBorder="1" applyAlignment="1">
      <alignment horizontal="center" wrapText="1"/>
    </xf>
    <xf numFmtId="39" fontId="4" fillId="0" borderId="23" xfId="1" applyNumberFormat="1" applyFont="1" applyBorder="1" applyAlignment="1">
      <alignment horizontal="center" wrapText="1"/>
    </xf>
    <xf numFmtId="39" fontId="4" fillId="0" borderId="36" xfId="1" applyNumberFormat="1" applyFont="1" applyBorder="1" applyAlignment="1">
      <alignment horizontal="center" vertical="top" wrapText="1"/>
    </xf>
    <xf numFmtId="39" fontId="24" fillId="0" borderId="37" xfId="1" applyNumberFormat="1" applyFont="1" applyBorder="1" applyAlignment="1">
      <alignment horizontal="center" vertical="center" shrinkToFit="1"/>
    </xf>
    <xf numFmtId="39" fontId="4" fillId="0" borderId="0" xfId="1" applyNumberFormat="1" applyFont="1" applyAlignment="1">
      <alignment horizontal="center" vertical="top"/>
    </xf>
    <xf numFmtId="0" fontId="6" fillId="0" borderId="25" xfId="0" applyFont="1" applyBorder="1" applyAlignment="1">
      <alignment horizontal="center" wrapText="1"/>
    </xf>
    <xf numFmtId="39" fontId="22" fillId="0" borderId="23" xfId="1" applyNumberFormat="1" applyFont="1" applyBorder="1" applyAlignment="1">
      <alignment horizontal="center" vertical="center" wrapText="1"/>
    </xf>
    <xf numFmtId="0" fontId="17" fillId="0" borderId="26" xfId="0" applyFont="1" applyBorder="1" applyAlignment="1">
      <alignment horizontal="left" vertical="center" wrapText="1" indent="8"/>
    </xf>
    <xf numFmtId="0" fontId="8" fillId="0" borderId="25" xfId="0" applyFont="1" applyBorder="1" applyAlignment="1">
      <alignment vertical="center" wrapText="1"/>
    </xf>
    <xf numFmtId="39" fontId="25" fillId="0" borderId="23" xfId="1" applyNumberFormat="1" applyFont="1" applyBorder="1" applyAlignment="1">
      <alignment horizontal="center" shrinkToFit="1"/>
    </xf>
    <xf numFmtId="39" fontId="25" fillId="0" borderId="37" xfId="1" applyNumberFormat="1" applyFont="1" applyBorder="1" applyAlignment="1">
      <alignment shrinkToFit="1"/>
    </xf>
    <xf numFmtId="0" fontId="7" fillId="0" borderId="26" xfId="0" applyFont="1" applyBorder="1" applyAlignment="1">
      <alignment horizontal="left" vertical="top" wrapText="1"/>
    </xf>
    <xf numFmtId="1" fontId="24" fillId="0" borderId="26" xfId="0" applyNumberFormat="1" applyFont="1" applyBorder="1" applyAlignment="1">
      <alignment vertical="top" shrinkToFit="1"/>
    </xf>
    <xf numFmtId="0" fontId="4" fillId="0" borderId="26" xfId="0" applyFont="1" applyBorder="1" applyAlignment="1">
      <alignment vertical="center" wrapText="1"/>
    </xf>
    <xf numFmtId="4" fontId="24" fillId="0" borderId="26" xfId="0" applyNumberFormat="1" applyFont="1" applyBorder="1" applyAlignment="1">
      <alignment vertical="center" shrinkToFit="1"/>
    </xf>
    <xf numFmtId="4" fontId="16" fillId="0" borderId="18" xfId="0" applyNumberFormat="1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top" wrapText="1"/>
    </xf>
    <xf numFmtId="4" fontId="4" fillId="0" borderId="26" xfId="0" applyNumberFormat="1" applyFont="1" applyBorder="1" applyAlignment="1">
      <alignment horizontal="center" vertical="top" wrapText="1"/>
    </xf>
    <xf numFmtId="4" fontId="4" fillId="0" borderId="26" xfId="0" applyNumberFormat="1" applyFont="1" applyBorder="1" applyAlignment="1">
      <alignment horizontal="center" wrapText="1"/>
    </xf>
    <xf numFmtId="4" fontId="22" fillId="0" borderId="26" xfId="0" applyNumberFormat="1" applyFont="1" applyBorder="1" applyAlignment="1">
      <alignment horizontal="center" vertical="center" wrapText="1"/>
    </xf>
    <xf numFmtId="4" fontId="22" fillId="0" borderId="31" xfId="0" applyNumberFormat="1" applyFont="1" applyBorder="1" applyAlignment="1">
      <alignment horizontal="center" vertical="center" wrapText="1"/>
    </xf>
    <xf numFmtId="4" fontId="16" fillId="0" borderId="35" xfId="0" applyNumberFormat="1" applyFont="1" applyBorder="1" applyAlignment="1">
      <alignment horizontal="center" vertical="top" wrapText="1"/>
    </xf>
    <xf numFmtId="4" fontId="4" fillId="0" borderId="26" xfId="0" applyNumberFormat="1" applyFont="1" applyBorder="1" applyAlignment="1">
      <alignment horizontal="center" vertical="center" wrapText="1"/>
    </xf>
    <xf numFmtId="4" fontId="4" fillId="0" borderId="31" xfId="0" applyNumberFormat="1" applyFont="1" applyBorder="1" applyAlignment="1">
      <alignment horizontal="center" vertical="top" wrapText="1"/>
    </xf>
    <xf numFmtId="4" fontId="4" fillId="0" borderId="35" xfId="0" applyNumberFormat="1" applyFont="1" applyBorder="1" applyAlignment="1">
      <alignment horizontal="center" vertical="center" wrapText="1"/>
    </xf>
    <xf numFmtId="4" fontId="24" fillId="0" borderId="31" xfId="0" applyNumberFormat="1" applyFont="1" applyBorder="1" applyAlignment="1">
      <alignment horizontal="center" vertical="top" shrinkToFit="1"/>
    </xf>
    <xf numFmtId="4" fontId="24" fillId="0" borderId="35" xfId="0" applyNumberFormat="1" applyFont="1" applyBorder="1" applyAlignment="1">
      <alignment horizontal="center" vertical="top" shrinkToFit="1"/>
    </xf>
    <xf numFmtId="4" fontId="4" fillId="0" borderId="31" xfId="0" applyNumberFormat="1" applyFont="1" applyBorder="1" applyAlignment="1">
      <alignment horizontal="center" wrapText="1"/>
    </xf>
    <xf numFmtId="4" fontId="4" fillId="0" borderId="35" xfId="0" applyNumberFormat="1" applyFont="1" applyBorder="1" applyAlignment="1">
      <alignment horizontal="center" wrapText="1"/>
    </xf>
    <xf numFmtId="4" fontId="4" fillId="0" borderId="31" xfId="0" applyNumberFormat="1" applyFont="1" applyBorder="1" applyAlignment="1">
      <alignment horizontal="center" vertical="center" wrapText="1"/>
    </xf>
    <xf numFmtId="4" fontId="4" fillId="0" borderId="35" xfId="0" applyNumberFormat="1" applyFont="1" applyBorder="1" applyAlignment="1">
      <alignment horizontal="center" vertical="top" wrapText="1"/>
    </xf>
    <xf numFmtId="4" fontId="6" fillId="0" borderId="26" xfId="0" applyNumberFormat="1" applyFont="1" applyBorder="1" applyAlignment="1">
      <alignment horizontal="center" wrapText="1"/>
    </xf>
    <xf numFmtId="4" fontId="22" fillId="0" borderId="26" xfId="0" applyNumberFormat="1" applyFont="1" applyBorder="1" applyAlignment="1">
      <alignment horizontal="center" wrapText="1"/>
    </xf>
    <xf numFmtId="4" fontId="4" fillId="0" borderId="43" xfId="0" applyNumberFormat="1" applyFont="1" applyBorder="1" applyAlignment="1">
      <alignment horizontal="center" wrapText="1"/>
    </xf>
    <xf numFmtId="4" fontId="4" fillId="0" borderId="22" xfId="0" applyNumberFormat="1" applyFont="1" applyBorder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top" wrapText="1"/>
    </xf>
    <xf numFmtId="4" fontId="16" fillId="0" borderId="26" xfId="0" applyNumberFormat="1" applyFont="1" applyBorder="1" applyAlignment="1">
      <alignment horizontal="center" vertical="top" wrapText="1"/>
    </xf>
    <xf numFmtId="4" fontId="8" fillId="0" borderId="31" xfId="0" applyNumberFormat="1" applyFont="1" applyBorder="1" applyAlignment="1">
      <alignment horizontal="center" vertical="top" wrapText="1"/>
    </xf>
    <xf numFmtId="4" fontId="8" fillId="0" borderId="35" xfId="0" applyNumberFormat="1" applyFont="1" applyBorder="1" applyAlignment="1">
      <alignment horizontal="center" vertical="top" wrapText="1"/>
    </xf>
    <xf numFmtId="4" fontId="16" fillId="0" borderId="3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vertical="top"/>
    </xf>
    <xf numFmtId="0" fontId="8" fillId="0" borderId="24" xfId="0" applyFont="1" applyBorder="1" applyAlignment="1">
      <alignment vertical="center" wrapText="1"/>
    </xf>
    <xf numFmtId="39" fontId="24" fillId="0" borderId="27" xfId="1" applyNumberFormat="1" applyFont="1" applyBorder="1" applyAlignment="1">
      <alignment vertical="center" shrinkToFit="1"/>
    </xf>
    <xf numFmtId="4" fontId="0" fillId="0" borderId="0" xfId="0" applyNumberFormat="1"/>
    <xf numFmtId="0" fontId="12" fillId="0" borderId="44" xfId="0" applyFont="1" applyBorder="1" applyAlignment="1">
      <alignment horizontal="center" vertical="top"/>
    </xf>
    <xf numFmtId="0" fontId="11" fillId="0" borderId="45" xfId="0" applyFont="1" applyBorder="1" applyAlignment="1">
      <alignment wrapText="1"/>
    </xf>
    <xf numFmtId="3" fontId="12" fillId="0" borderId="2" xfId="1" applyNumberFormat="1" applyFont="1" applyFill="1" applyBorder="1" applyAlignment="1">
      <alignment horizontal="center"/>
    </xf>
    <xf numFmtId="0" fontId="12" fillId="0" borderId="0" xfId="0" applyFont="1"/>
    <xf numFmtId="0" fontId="12" fillId="0" borderId="45" xfId="0" applyFont="1" applyBorder="1" applyAlignment="1">
      <alignment wrapText="1"/>
    </xf>
    <xf numFmtId="43" fontId="12" fillId="0" borderId="0" xfId="1" applyFont="1" applyBorder="1"/>
    <xf numFmtId="0" fontId="12" fillId="0" borderId="46" xfId="0" applyFont="1" applyBorder="1" applyAlignment="1">
      <alignment horizontal="center" vertical="top"/>
    </xf>
    <xf numFmtId="0" fontId="12" fillId="0" borderId="47" xfId="0" applyFont="1" applyBorder="1" applyAlignment="1">
      <alignment wrapText="1"/>
    </xf>
    <xf numFmtId="3" fontId="12" fillId="0" borderId="14" xfId="1" applyNumberFormat="1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43" fontId="12" fillId="0" borderId="3" xfId="1" applyFont="1" applyBorder="1"/>
    <xf numFmtId="43" fontId="12" fillId="0" borderId="48" xfId="1" applyFont="1" applyBorder="1"/>
    <xf numFmtId="4" fontId="13" fillId="0" borderId="3" xfId="1" applyNumberFormat="1" applyFont="1" applyBorder="1" applyAlignment="1">
      <alignment horizontal="center"/>
    </xf>
    <xf numFmtId="4" fontId="6" fillId="0" borderId="10" xfId="1" applyNumberFormat="1" applyFont="1" applyBorder="1" applyAlignment="1">
      <alignment horizontal="center"/>
    </xf>
    <xf numFmtId="4" fontId="12" fillId="0" borderId="2" xfId="0" applyNumberFormat="1" applyFont="1" applyBorder="1"/>
    <xf numFmtId="4" fontId="12" fillId="0" borderId="2" xfId="1" applyNumberFormat="1" applyFont="1" applyBorder="1" applyAlignment="1">
      <alignment horizontal="right"/>
    </xf>
    <xf numFmtId="4" fontId="3" fillId="0" borderId="2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14" xfId="0" applyNumberFormat="1" applyFont="1" applyBorder="1"/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vertical="center" wrapText="1"/>
    </xf>
    <xf numFmtId="3" fontId="12" fillId="0" borderId="2" xfId="1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3" fontId="12" fillId="0" borderId="3" xfId="1" applyFont="1" applyBorder="1" applyAlignment="1">
      <alignment vertical="center"/>
    </xf>
    <xf numFmtId="4" fontId="12" fillId="0" borderId="2" xfId="1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45" xfId="0" applyFont="1" applyBorder="1" applyAlignment="1">
      <alignment wrapText="1"/>
    </xf>
    <xf numFmtId="43" fontId="0" fillId="0" borderId="0" xfId="1" applyFont="1"/>
    <xf numFmtId="164" fontId="4" fillId="0" borderId="0" xfId="0" applyNumberFormat="1" applyFont="1"/>
    <xf numFmtId="0" fontId="4" fillId="0" borderId="4" xfId="0" applyFont="1" applyBorder="1" applyAlignment="1">
      <alignment horizontal="center" vertical="center"/>
    </xf>
    <xf numFmtId="4" fontId="4" fillId="0" borderId="0" xfId="0" applyNumberFormat="1" applyFont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/>
    <xf numFmtId="4" fontId="4" fillId="2" borderId="0" xfId="1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/>
    </xf>
    <xf numFmtId="0" fontId="4" fillId="2" borderId="0" xfId="0" applyFont="1" applyFill="1"/>
    <xf numFmtId="3" fontId="3" fillId="0" borderId="9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/>
    </xf>
    <xf numFmtId="3" fontId="4" fillId="0" borderId="12" xfId="1" applyNumberFormat="1" applyFont="1" applyBorder="1" applyAlignment="1">
      <alignment horizontal="center"/>
    </xf>
    <xf numFmtId="3" fontId="4" fillId="0" borderId="13" xfId="1" applyNumberFormat="1" applyFont="1" applyBorder="1" applyAlignment="1">
      <alignment horizontal="center"/>
    </xf>
    <xf numFmtId="3" fontId="10" fillId="0" borderId="0" xfId="1" applyNumberFormat="1" applyFont="1" applyBorder="1" applyAlignment="1">
      <alignment horizontal="center"/>
    </xf>
    <xf numFmtId="3" fontId="10" fillId="0" borderId="12" xfId="1" applyNumberFormat="1" applyFont="1" applyBorder="1" applyAlignment="1">
      <alignment horizontal="center"/>
    </xf>
    <xf numFmtId="3" fontId="10" fillId="0" borderId="13" xfId="1" applyNumberFormat="1" applyFont="1" applyBorder="1" applyAlignment="1">
      <alignment horizontal="center"/>
    </xf>
    <xf numFmtId="3" fontId="4" fillId="2" borderId="0" xfId="1" applyNumberFormat="1" applyFont="1" applyFill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3" fontId="13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3" fontId="3" fillId="0" borderId="12" xfId="1" applyNumberFormat="1" applyFont="1" applyBorder="1" applyAlignment="1">
      <alignment horizontal="center"/>
    </xf>
    <xf numFmtId="3" fontId="12" fillId="0" borderId="0" xfId="1" applyNumberFormat="1" applyFont="1" applyBorder="1" applyAlignment="1">
      <alignment horizontal="center"/>
    </xf>
    <xf numFmtId="3" fontId="4" fillId="0" borderId="0" xfId="0" applyNumberFormat="1" applyFont="1"/>
    <xf numFmtId="3" fontId="3" fillId="0" borderId="0" xfId="0" applyNumberFormat="1" applyFont="1" applyAlignment="1">
      <alignment horizontal="center"/>
    </xf>
    <xf numFmtId="3" fontId="4" fillId="0" borderId="0" xfId="1" applyNumberFormat="1" applyFont="1" applyAlignment="1">
      <alignment horizontal="center"/>
    </xf>
    <xf numFmtId="3" fontId="3" fillId="0" borderId="13" xfId="1" applyNumberFormat="1" applyFont="1" applyBorder="1" applyAlignment="1">
      <alignment horizontal="center"/>
    </xf>
    <xf numFmtId="3" fontId="0" fillId="0" borderId="0" xfId="0" applyNumberFormat="1"/>
    <xf numFmtId="0" fontId="8" fillId="0" borderId="25" xfId="0" applyFont="1" applyBorder="1" applyAlignment="1">
      <alignment horizontal="center" vertical="top" wrapText="1"/>
    </xf>
    <xf numFmtId="39" fontId="25" fillId="0" borderId="23" xfId="1" applyNumberFormat="1" applyFont="1" applyBorder="1" applyAlignment="1">
      <alignment horizontal="center" vertical="center" shrinkToFit="1"/>
    </xf>
    <xf numFmtId="39" fontId="25" fillId="0" borderId="37" xfId="1" applyNumberFormat="1" applyFont="1" applyBorder="1" applyAlignment="1">
      <alignment horizontal="center" vertical="center" shrinkToFit="1"/>
    </xf>
    <xf numFmtId="39" fontId="25" fillId="0" borderId="38" xfId="1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top" wrapText="1"/>
    </xf>
    <xf numFmtId="4" fontId="4" fillId="0" borderId="26" xfId="0" applyNumberFormat="1" applyFont="1" applyBorder="1" applyAlignment="1">
      <alignment horizontal="center" vertical="top" wrapText="1"/>
    </xf>
    <xf numFmtId="39" fontId="25" fillId="0" borderId="23" xfId="1" applyNumberFormat="1" applyFont="1" applyBorder="1" applyAlignment="1">
      <alignment horizontal="center" vertical="top" shrinkToFit="1"/>
    </xf>
    <xf numFmtId="39" fontId="25" fillId="0" borderId="38" xfId="1" applyNumberFormat="1" applyFont="1" applyBorder="1" applyAlignment="1">
      <alignment horizontal="center" vertical="top" shrinkToFit="1"/>
    </xf>
    <xf numFmtId="39" fontId="25" fillId="0" borderId="32" xfId="1" applyNumberFormat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4" fontId="4" fillId="0" borderId="31" xfId="0" applyNumberFormat="1" applyFont="1" applyBorder="1" applyAlignment="1">
      <alignment horizontal="center" vertical="top" wrapText="1"/>
    </xf>
    <xf numFmtId="0" fontId="16" fillId="0" borderId="25" xfId="0" applyFont="1" applyBorder="1" applyAlignment="1">
      <alignment horizontal="left" vertical="top" wrapText="1"/>
    </xf>
    <xf numFmtId="39" fontId="25" fillId="0" borderId="27" xfId="1" applyNumberFormat="1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top" wrapText="1"/>
    </xf>
    <xf numFmtId="4" fontId="4" fillId="0" borderId="35" xfId="0" applyNumberFormat="1" applyFont="1" applyBorder="1" applyAlignment="1">
      <alignment horizontal="center" vertical="top" wrapText="1"/>
    </xf>
    <xf numFmtId="39" fontId="4" fillId="0" borderId="23" xfId="1" applyNumberFormat="1" applyFont="1" applyBorder="1" applyAlignment="1">
      <alignment horizontal="center" vertical="top" wrapText="1"/>
    </xf>
    <xf numFmtId="39" fontId="4" fillId="0" borderId="32" xfId="1" applyNumberFormat="1" applyFont="1" applyBorder="1" applyAlignment="1">
      <alignment horizontal="center" vertical="top" wrapText="1"/>
    </xf>
    <xf numFmtId="0" fontId="16" fillId="0" borderId="31" xfId="0" applyFont="1" applyBorder="1" applyAlignment="1">
      <alignment horizontal="left" vertical="top" wrapText="1"/>
    </xf>
  </cellXfs>
  <cellStyles count="7">
    <cellStyle name="Comma" xfId="1" builtinId="3"/>
    <cellStyle name="Comma 3" xfId="6" xr:uid="{9098B954-B6B3-49CA-8891-B42F105CB5F7}"/>
    <cellStyle name="Normal" xfId="0" builtinId="0"/>
    <cellStyle name="Normal 2" xfId="2" xr:uid="{75430EA3-4276-482C-B3C2-DF827EE63B46}"/>
    <cellStyle name="Normal 22" xfId="5" xr:uid="{00B42C71-A8B0-4CE1-ABB5-2E62B63C06E8}"/>
    <cellStyle name="Normal 3" xfId="3" xr:uid="{57891491-4CCD-4478-AEA6-6315F667EE56}"/>
    <cellStyle name="Normal 4" xfId="4" xr:uid="{4A288075-E18D-4A4B-850F-C177B58AD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view="pageBreakPreview" zoomScaleNormal="104" zoomScaleSheetLayoutView="100" workbookViewId="0">
      <selection activeCell="H39" sqref="H39"/>
    </sheetView>
  </sheetViews>
  <sheetFormatPr defaultColWidth="9.109375" defaultRowHeight="13.8" x14ac:dyDescent="0.25"/>
  <cols>
    <col min="1" max="1" width="4.77734375" style="163" bestFit="1" customWidth="1"/>
    <col min="2" max="2" width="50.44140625" style="8" customWidth="1"/>
    <col min="3" max="3" width="6" style="4" bestFit="1" customWidth="1"/>
    <col min="4" max="4" width="4.6640625" style="2" bestFit="1" customWidth="1"/>
    <col min="5" max="5" width="9.44140625" style="6" bestFit="1" customWidth="1"/>
    <col min="6" max="6" width="13.109375" style="6" bestFit="1" customWidth="1"/>
    <col min="7" max="7" width="11.109375" style="8" bestFit="1" customWidth="1"/>
    <col min="8" max="8" width="10.44140625" style="8" bestFit="1" customWidth="1"/>
    <col min="9" max="253" width="9.109375" style="8"/>
    <col min="254" max="254" width="7.109375" style="8" customWidth="1"/>
    <col min="255" max="255" width="39.44140625" style="8" customWidth="1"/>
    <col min="256" max="256" width="8.44140625" style="8" customWidth="1"/>
    <col min="257" max="257" width="7.33203125" style="8" customWidth="1"/>
    <col min="258" max="258" width="10.44140625" style="8" customWidth="1"/>
    <col min="259" max="259" width="17" style="8" customWidth="1"/>
    <col min="260" max="509" width="9.109375" style="8"/>
    <col min="510" max="510" width="7.109375" style="8" customWidth="1"/>
    <col min="511" max="511" width="39.44140625" style="8" customWidth="1"/>
    <col min="512" max="512" width="8.44140625" style="8" customWidth="1"/>
    <col min="513" max="513" width="7.33203125" style="8" customWidth="1"/>
    <col min="514" max="514" width="10.44140625" style="8" customWidth="1"/>
    <col min="515" max="515" width="17" style="8" customWidth="1"/>
    <col min="516" max="765" width="9.109375" style="8"/>
    <col min="766" max="766" width="7.109375" style="8" customWidth="1"/>
    <col min="767" max="767" width="39.44140625" style="8" customWidth="1"/>
    <col min="768" max="768" width="8.44140625" style="8" customWidth="1"/>
    <col min="769" max="769" width="7.33203125" style="8" customWidth="1"/>
    <col min="770" max="770" width="10.44140625" style="8" customWidth="1"/>
    <col min="771" max="771" width="17" style="8" customWidth="1"/>
    <col min="772" max="1021" width="9.109375" style="8"/>
    <col min="1022" max="1022" width="7.109375" style="8" customWidth="1"/>
    <col min="1023" max="1023" width="39.44140625" style="8" customWidth="1"/>
    <col min="1024" max="1024" width="8.44140625" style="8" customWidth="1"/>
    <col min="1025" max="1025" width="7.33203125" style="8" customWidth="1"/>
    <col min="1026" max="1026" width="10.44140625" style="8" customWidth="1"/>
    <col min="1027" max="1027" width="17" style="8" customWidth="1"/>
    <col min="1028" max="1277" width="9.109375" style="8"/>
    <col min="1278" max="1278" width="7.109375" style="8" customWidth="1"/>
    <col min="1279" max="1279" width="39.44140625" style="8" customWidth="1"/>
    <col min="1280" max="1280" width="8.44140625" style="8" customWidth="1"/>
    <col min="1281" max="1281" width="7.33203125" style="8" customWidth="1"/>
    <col min="1282" max="1282" width="10.44140625" style="8" customWidth="1"/>
    <col min="1283" max="1283" width="17" style="8" customWidth="1"/>
    <col min="1284" max="1533" width="9.109375" style="8"/>
    <col min="1534" max="1534" width="7.109375" style="8" customWidth="1"/>
    <col min="1535" max="1535" width="39.44140625" style="8" customWidth="1"/>
    <col min="1536" max="1536" width="8.44140625" style="8" customWidth="1"/>
    <col min="1537" max="1537" width="7.33203125" style="8" customWidth="1"/>
    <col min="1538" max="1538" width="10.44140625" style="8" customWidth="1"/>
    <col min="1539" max="1539" width="17" style="8" customWidth="1"/>
    <col min="1540" max="1789" width="9.109375" style="8"/>
    <col min="1790" max="1790" width="7.109375" style="8" customWidth="1"/>
    <col min="1791" max="1791" width="39.44140625" style="8" customWidth="1"/>
    <col min="1792" max="1792" width="8.44140625" style="8" customWidth="1"/>
    <col min="1793" max="1793" width="7.33203125" style="8" customWidth="1"/>
    <col min="1794" max="1794" width="10.44140625" style="8" customWidth="1"/>
    <col min="1795" max="1795" width="17" style="8" customWidth="1"/>
    <col min="1796" max="2045" width="9.109375" style="8"/>
    <col min="2046" max="2046" width="7.109375" style="8" customWidth="1"/>
    <col min="2047" max="2047" width="39.44140625" style="8" customWidth="1"/>
    <col min="2048" max="2048" width="8.44140625" style="8" customWidth="1"/>
    <col min="2049" max="2049" width="7.33203125" style="8" customWidth="1"/>
    <col min="2050" max="2050" width="10.44140625" style="8" customWidth="1"/>
    <col min="2051" max="2051" width="17" style="8" customWidth="1"/>
    <col min="2052" max="2301" width="9.109375" style="8"/>
    <col min="2302" max="2302" width="7.109375" style="8" customWidth="1"/>
    <col min="2303" max="2303" width="39.44140625" style="8" customWidth="1"/>
    <col min="2304" max="2304" width="8.44140625" style="8" customWidth="1"/>
    <col min="2305" max="2305" width="7.33203125" style="8" customWidth="1"/>
    <col min="2306" max="2306" width="10.44140625" style="8" customWidth="1"/>
    <col min="2307" max="2307" width="17" style="8" customWidth="1"/>
    <col min="2308" max="2557" width="9.109375" style="8"/>
    <col min="2558" max="2558" width="7.109375" style="8" customWidth="1"/>
    <col min="2559" max="2559" width="39.44140625" style="8" customWidth="1"/>
    <col min="2560" max="2560" width="8.44140625" style="8" customWidth="1"/>
    <col min="2561" max="2561" width="7.33203125" style="8" customWidth="1"/>
    <col min="2562" max="2562" width="10.44140625" style="8" customWidth="1"/>
    <col min="2563" max="2563" width="17" style="8" customWidth="1"/>
    <col min="2564" max="2813" width="9.109375" style="8"/>
    <col min="2814" max="2814" width="7.109375" style="8" customWidth="1"/>
    <col min="2815" max="2815" width="39.44140625" style="8" customWidth="1"/>
    <col min="2816" max="2816" width="8.44140625" style="8" customWidth="1"/>
    <col min="2817" max="2817" width="7.33203125" style="8" customWidth="1"/>
    <col min="2818" max="2818" width="10.44140625" style="8" customWidth="1"/>
    <col min="2819" max="2819" width="17" style="8" customWidth="1"/>
    <col min="2820" max="3069" width="9.109375" style="8"/>
    <col min="3070" max="3070" width="7.109375" style="8" customWidth="1"/>
    <col min="3071" max="3071" width="39.44140625" style="8" customWidth="1"/>
    <col min="3072" max="3072" width="8.44140625" style="8" customWidth="1"/>
    <col min="3073" max="3073" width="7.33203125" style="8" customWidth="1"/>
    <col min="3074" max="3074" width="10.44140625" style="8" customWidth="1"/>
    <col min="3075" max="3075" width="17" style="8" customWidth="1"/>
    <col min="3076" max="3325" width="9.109375" style="8"/>
    <col min="3326" max="3326" width="7.109375" style="8" customWidth="1"/>
    <col min="3327" max="3327" width="39.44140625" style="8" customWidth="1"/>
    <col min="3328" max="3328" width="8.44140625" style="8" customWidth="1"/>
    <col min="3329" max="3329" width="7.33203125" style="8" customWidth="1"/>
    <col min="3330" max="3330" width="10.44140625" style="8" customWidth="1"/>
    <col min="3331" max="3331" width="17" style="8" customWidth="1"/>
    <col min="3332" max="3581" width="9.109375" style="8"/>
    <col min="3582" max="3582" width="7.109375" style="8" customWidth="1"/>
    <col min="3583" max="3583" width="39.44140625" style="8" customWidth="1"/>
    <col min="3584" max="3584" width="8.44140625" style="8" customWidth="1"/>
    <col min="3585" max="3585" width="7.33203125" style="8" customWidth="1"/>
    <col min="3586" max="3586" width="10.44140625" style="8" customWidth="1"/>
    <col min="3587" max="3587" width="17" style="8" customWidth="1"/>
    <col min="3588" max="3837" width="9.109375" style="8"/>
    <col min="3838" max="3838" width="7.109375" style="8" customWidth="1"/>
    <col min="3839" max="3839" width="39.44140625" style="8" customWidth="1"/>
    <col min="3840" max="3840" width="8.44140625" style="8" customWidth="1"/>
    <col min="3841" max="3841" width="7.33203125" style="8" customWidth="1"/>
    <col min="3842" max="3842" width="10.44140625" style="8" customWidth="1"/>
    <col min="3843" max="3843" width="17" style="8" customWidth="1"/>
    <col min="3844" max="4093" width="9.109375" style="8"/>
    <col min="4094" max="4094" width="7.109375" style="8" customWidth="1"/>
    <col min="4095" max="4095" width="39.44140625" style="8" customWidth="1"/>
    <col min="4096" max="4096" width="8.44140625" style="8" customWidth="1"/>
    <col min="4097" max="4097" width="7.33203125" style="8" customWidth="1"/>
    <col min="4098" max="4098" width="10.44140625" style="8" customWidth="1"/>
    <col min="4099" max="4099" width="17" style="8" customWidth="1"/>
    <col min="4100" max="4349" width="9.109375" style="8"/>
    <col min="4350" max="4350" width="7.109375" style="8" customWidth="1"/>
    <col min="4351" max="4351" width="39.44140625" style="8" customWidth="1"/>
    <col min="4352" max="4352" width="8.44140625" style="8" customWidth="1"/>
    <col min="4353" max="4353" width="7.33203125" style="8" customWidth="1"/>
    <col min="4354" max="4354" width="10.44140625" style="8" customWidth="1"/>
    <col min="4355" max="4355" width="17" style="8" customWidth="1"/>
    <col min="4356" max="4605" width="9.109375" style="8"/>
    <col min="4606" max="4606" width="7.109375" style="8" customWidth="1"/>
    <col min="4607" max="4607" width="39.44140625" style="8" customWidth="1"/>
    <col min="4608" max="4608" width="8.44140625" style="8" customWidth="1"/>
    <col min="4609" max="4609" width="7.33203125" style="8" customWidth="1"/>
    <col min="4610" max="4610" width="10.44140625" style="8" customWidth="1"/>
    <col min="4611" max="4611" width="17" style="8" customWidth="1"/>
    <col min="4612" max="4861" width="9.109375" style="8"/>
    <col min="4862" max="4862" width="7.109375" style="8" customWidth="1"/>
    <col min="4863" max="4863" width="39.44140625" style="8" customWidth="1"/>
    <col min="4864" max="4864" width="8.44140625" style="8" customWidth="1"/>
    <col min="4865" max="4865" width="7.33203125" style="8" customWidth="1"/>
    <col min="4866" max="4866" width="10.44140625" style="8" customWidth="1"/>
    <col min="4867" max="4867" width="17" style="8" customWidth="1"/>
    <col min="4868" max="5117" width="9.109375" style="8"/>
    <col min="5118" max="5118" width="7.109375" style="8" customWidth="1"/>
    <col min="5119" max="5119" width="39.44140625" style="8" customWidth="1"/>
    <col min="5120" max="5120" width="8.44140625" style="8" customWidth="1"/>
    <col min="5121" max="5121" width="7.33203125" style="8" customWidth="1"/>
    <col min="5122" max="5122" width="10.44140625" style="8" customWidth="1"/>
    <col min="5123" max="5123" width="17" style="8" customWidth="1"/>
    <col min="5124" max="5373" width="9.109375" style="8"/>
    <col min="5374" max="5374" width="7.109375" style="8" customWidth="1"/>
    <col min="5375" max="5375" width="39.44140625" style="8" customWidth="1"/>
    <col min="5376" max="5376" width="8.44140625" style="8" customWidth="1"/>
    <col min="5377" max="5377" width="7.33203125" style="8" customWidth="1"/>
    <col min="5378" max="5378" width="10.44140625" style="8" customWidth="1"/>
    <col min="5379" max="5379" width="17" style="8" customWidth="1"/>
    <col min="5380" max="5629" width="9.109375" style="8"/>
    <col min="5630" max="5630" width="7.109375" style="8" customWidth="1"/>
    <col min="5631" max="5631" width="39.44140625" style="8" customWidth="1"/>
    <col min="5632" max="5632" width="8.44140625" style="8" customWidth="1"/>
    <col min="5633" max="5633" width="7.33203125" style="8" customWidth="1"/>
    <col min="5634" max="5634" width="10.44140625" style="8" customWidth="1"/>
    <col min="5635" max="5635" width="17" style="8" customWidth="1"/>
    <col min="5636" max="5885" width="9.109375" style="8"/>
    <col min="5886" max="5886" width="7.109375" style="8" customWidth="1"/>
    <col min="5887" max="5887" width="39.44140625" style="8" customWidth="1"/>
    <col min="5888" max="5888" width="8.44140625" style="8" customWidth="1"/>
    <col min="5889" max="5889" width="7.33203125" style="8" customWidth="1"/>
    <col min="5890" max="5890" width="10.44140625" style="8" customWidth="1"/>
    <col min="5891" max="5891" width="17" style="8" customWidth="1"/>
    <col min="5892" max="6141" width="9.109375" style="8"/>
    <col min="6142" max="6142" width="7.109375" style="8" customWidth="1"/>
    <col min="6143" max="6143" width="39.44140625" style="8" customWidth="1"/>
    <col min="6144" max="6144" width="8.44140625" style="8" customWidth="1"/>
    <col min="6145" max="6145" width="7.33203125" style="8" customWidth="1"/>
    <col min="6146" max="6146" width="10.44140625" style="8" customWidth="1"/>
    <col min="6147" max="6147" width="17" style="8" customWidth="1"/>
    <col min="6148" max="6397" width="9.109375" style="8"/>
    <col min="6398" max="6398" width="7.109375" style="8" customWidth="1"/>
    <col min="6399" max="6399" width="39.44140625" style="8" customWidth="1"/>
    <col min="6400" max="6400" width="8.44140625" style="8" customWidth="1"/>
    <col min="6401" max="6401" width="7.33203125" style="8" customWidth="1"/>
    <col min="6402" max="6402" width="10.44140625" style="8" customWidth="1"/>
    <col min="6403" max="6403" width="17" style="8" customWidth="1"/>
    <col min="6404" max="6653" width="9.109375" style="8"/>
    <col min="6654" max="6654" width="7.109375" style="8" customWidth="1"/>
    <col min="6655" max="6655" width="39.44140625" style="8" customWidth="1"/>
    <col min="6656" max="6656" width="8.44140625" style="8" customWidth="1"/>
    <col min="6657" max="6657" width="7.33203125" style="8" customWidth="1"/>
    <col min="6658" max="6658" width="10.44140625" style="8" customWidth="1"/>
    <col min="6659" max="6659" width="17" style="8" customWidth="1"/>
    <col min="6660" max="6909" width="9.109375" style="8"/>
    <col min="6910" max="6910" width="7.109375" style="8" customWidth="1"/>
    <col min="6911" max="6911" width="39.44140625" style="8" customWidth="1"/>
    <col min="6912" max="6912" width="8.44140625" style="8" customWidth="1"/>
    <col min="6913" max="6913" width="7.33203125" style="8" customWidth="1"/>
    <col min="6914" max="6914" width="10.44140625" style="8" customWidth="1"/>
    <col min="6915" max="6915" width="17" style="8" customWidth="1"/>
    <col min="6916" max="7165" width="9.109375" style="8"/>
    <col min="7166" max="7166" width="7.109375" style="8" customWidth="1"/>
    <col min="7167" max="7167" width="39.44140625" style="8" customWidth="1"/>
    <col min="7168" max="7168" width="8.44140625" style="8" customWidth="1"/>
    <col min="7169" max="7169" width="7.33203125" style="8" customWidth="1"/>
    <col min="7170" max="7170" width="10.44140625" style="8" customWidth="1"/>
    <col min="7171" max="7171" width="17" style="8" customWidth="1"/>
    <col min="7172" max="7421" width="9.109375" style="8"/>
    <col min="7422" max="7422" width="7.109375" style="8" customWidth="1"/>
    <col min="7423" max="7423" width="39.44140625" style="8" customWidth="1"/>
    <col min="7424" max="7424" width="8.44140625" style="8" customWidth="1"/>
    <col min="7425" max="7425" width="7.33203125" style="8" customWidth="1"/>
    <col min="7426" max="7426" width="10.44140625" style="8" customWidth="1"/>
    <col min="7427" max="7427" width="17" style="8" customWidth="1"/>
    <col min="7428" max="7677" width="9.109375" style="8"/>
    <col min="7678" max="7678" width="7.109375" style="8" customWidth="1"/>
    <col min="7679" max="7679" width="39.44140625" style="8" customWidth="1"/>
    <col min="7680" max="7680" width="8.44140625" style="8" customWidth="1"/>
    <col min="7681" max="7681" width="7.33203125" style="8" customWidth="1"/>
    <col min="7682" max="7682" width="10.44140625" style="8" customWidth="1"/>
    <col min="7683" max="7683" width="17" style="8" customWidth="1"/>
    <col min="7684" max="7933" width="9.109375" style="8"/>
    <col min="7934" max="7934" width="7.109375" style="8" customWidth="1"/>
    <col min="7935" max="7935" width="39.44140625" style="8" customWidth="1"/>
    <col min="7936" max="7936" width="8.44140625" style="8" customWidth="1"/>
    <col min="7937" max="7937" width="7.33203125" style="8" customWidth="1"/>
    <col min="7938" max="7938" width="10.44140625" style="8" customWidth="1"/>
    <col min="7939" max="7939" width="17" style="8" customWidth="1"/>
    <col min="7940" max="8189" width="9.109375" style="8"/>
    <col min="8190" max="8190" width="7.109375" style="8" customWidth="1"/>
    <col min="8191" max="8191" width="39.44140625" style="8" customWidth="1"/>
    <col min="8192" max="8192" width="8.44140625" style="8" customWidth="1"/>
    <col min="8193" max="8193" width="7.33203125" style="8" customWidth="1"/>
    <col min="8194" max="8194" width="10.44140625" style="8" customWidth="1"/>
    <col min="8195" max="8195" width="17" style="8" customWidth="1"/>
    <col min="8196" max="8445" width="9.109375" style="8"/>
    <col min="8446" max="8446" width="7.109375" style="8" customWidth="1"/>
    <col min="8447" max="8447" width="39.44140625" style="8" customWidth="1"/>
    <col min="8448" max="8448" width="8.44140625" style="8" customWidth="1"/>
    <col min="8449" max="8449" width="7.33203125" style="8" customWidth="1"/>
    <col min="8450" max="8450" width="10.44140625" style="8" customWidth="1"/>
    <col min="8451" max="8451" width="17" style="8" customWidth="1"/>
    <col min="8452" max="8701" width="9.109375" style="8"/>
    <col min="8702" max="8702" width="7.109375" style="8" customWidth="1"/>
    <col min="8703" max="8703" width="39.44140625" style="8" customWidth="1"/>
    <col min="8704" max="8704" width="8.44140625" style="8" customWidth="1"/>
    <col min="8705" max="8705" width="7.33203125" style="8" customWidth="1"/>
    <col min="8706" max="8706" width="10.44140625" style="8" customWidth="1"/>
    <col min="8707" max="8707" width="17" style="8" customWidth="1"/>
    <col min="8708" max="8957" width="9.109375" style="8"/>
    <col min="8958" max="8958" width="7.109375" style="8" customWidth="1"/>
    <col min="8959" max="8959" width="39.44140625" style="8" customWidth="1"/>
    <col min="8960" max="8960" width="8.44140625" style="8" customWidth="1"/>
    <col min="8961" max="8961" width="7.33203125" style="8" customWidth="1"/>
    <col min="8962" max="8962" width="10.44140625" style="8" customWidth="1"/>
    <col min="8963" max="8963" width="17" style="8" customWidth="1"/>
    <col min="8964" max="9213" width="9.109375" style="8"/>
    <col min="9214" max="9214" width="7.109375" style="8" customWidth="1"/>
    <col min="9215" max="9215" width="39.44140625" style="8" customWidth="1"/>
    <col min="9216" max="9216" width="8.44140625" style="8" customWidth="1"/>
    <col min="9217" max="9217" width="7.33203125" style="8" customWidth="1"/>
    <col min="9218" max="9218" width="10.44140625" style="8" customWidth="1"/>
    <col min="9219" max="9219" width="17" style="8" customWidth="1"/>
    <col min="9220" max="9469" width="9.109375" style="8"/>
    <col min="9470" max="9470" width="7.109375" style="8" customWidth="1"/>
    <col min="9471" max="9471" width="39.44140625" style="8" customWidth="1"/>
    <col min="9472" max="9472" width="8.44140625" style="8" customWidth="1"/>
    <col min="9473" max="9473" width="7.33203125" style="8" customWidth="1"/>
    <col min="9474" max="9474" width="10.44140625" style="8" customWidth="1"/>
    <col min="9475" max="9475" width="17" style="8" customWidth="1"/>
    <col min="9476" max="9725" width="9.109375" style="8"/>
    <col min="9726" max="9726" width="7.109375" style="8" customWidth="1"/>
    <col min="9727" max="9727" width="39.44140625" style="8" customWidth="1"/>
    <col min="9728" max="9728" width="8.44140625" style="8" customWidth="1"/>
    <col min="9729" max="9729" width="7.33203125" style="8" customWidth="1"/>
    <col min="9730" max="9730" width="10.44140625" style="8" customWidth="1"/>
    <col min="9731" max="9731" width="17" style="8" customWidth="1"/>
    <col min="9732" max="9981" width="9.109375" style="8"/>
    <col min="9982" max="9982" width="7.109375" style="8" customWidth="1"/>
    <col min="9983" max="9983" width="39.44140625" style="8" customWidth="1"/>
    <col min="9984" max="9984" width="8.44140625" style="8" customWidth="1"/>
    <col min="9985" max="9985" width="7.33203125" style="8" customWidth="1"/>
    <col min="9986" max="9986" width="10.44140625" style="8" customWidth="1"/>
    <col min="9987" max="9987" width="17" style="8" customWidth="1"/>
    <col min="9988" max="10237" width="9.109375" style="8"/>
    <col min="10238" max="10238" width="7.109375" style="8" customWidth="1"/>
    <col min="10239" max="10239" width="39.44140625" style="8" customWidth="1"/>
    <col min="10240" max="10240" width="8.44140625" style="8" customWidth="1"/>
    <col min="10241" max="10241" width="7.33203125" style="8" customWidth="1"/>
    <col min="10242" max="10242" width="10.44140625" style="8" customWidth="1"/>
    <col min="10243" max="10243" width="17" style="8" customWidth="1"/>
    <col min="10244" max="10493" width="9.109375" style="8"/>
    <col min="10494" max="10494" width="7.109375" style="8" customWidth="1"/>
    <col min="10495" max="10495" width="39.44140625" style="8" customWidth="1"/>
    <col min="10496" max="10496" width="8.44140625" style="8" customWidth="1"/>
    <col min="10497" max="10497" width="7.33203125" style="8" customWidth="1"/>
    <col min="10498" max="10498" width="10.44140625" style="8" customWidth="1"/>
    <col min="10499" max="10499" width="17" style="8" customWidth="1"/>
    <col min="10500" max="10749" width="9.109375" style="8"/>
    <col min="10750" max="10750" width="7.109375" style="8" customWidth="1"/>
    <col min="10751" max="10751" width="39.44140625" style="8" customWidth="1"/>
    <col min="10752" max="10752" width="8.44140625" style="8" customWidth="1"/>
    <col min="10753" max="10753" width="7.33203125" style="8" customWidth="1"/>
    <col min="10754" max="10754" width="10.44140625" style="8" customWidth="1"/>
    <col min="10755" max="10755" width="17" style="8" customWidth="1"/>
    <col min="10756" max="11005" width="9.109375" style="8"/>
    <col min="11006" max="11006" width="7.109375" style="8" customWidth="1"/>
    <col min="11007" max="11007" width="39.44140625" style="8" customWidth="1"/>
    <col min="11008" max="11008" width="8.44140625" style="8" customWidth="1"/>
    <col min="11009" max="11009" width="7.33203125" style="8" customWidth="1"/>
    <col min="11010" max="11010" width="10.44140625" style="8" customWidth="1"/>
    <col min="11011" max="11011" width="17" style="8" customWidth="1"/>
    <col min="11012" max="11261" width="9.109375" style="8"/>
    <col min="11262" max="11262" width="7.109375" style="8" customWidth="1"/>
    <col min="11263" max="11263" width="39.44140625" style="8" customWidth="1"/>
    <col min="11264" max="11264" width="8.44140625" style="8" customWidth="1"/>
    <col min="11265" max="11265" width="7.33203125" style="8" customWidth="1"/>
    <col min="11266" max="11266" width="10.44140625" style="8" customWidth="1"/>
    <col min="11267" max="11267" width="17" style="8" customWidth="1"/>
    <col min="11268" max="11517" width="9.109375" style="8"/>
    <col min="11518" max="11518" width="7.109375" style="8" customWidth="1"/>
    <col min="11519" max="11519" width="39.44140625" style="8" customWidth="1"/>
    <col min="11520" max="11520" width="8.44140625" style="8" customWidth="1"/>
    <col min="11521" max="11521" width="7.33203125" style="8" customWidth="1"/>
    <col min="11522" max="11522" width="10.44140625" style="8" customWidth="1"/>
    <col min="11523" max="11523" width="17" style="8" customWidth="1"/>
    <col min="11524" max="11773" width="9.109375" style="8"/>
    <col min="11774" max="11774" width="7.109375" style="8" customWidth="1"/>
    <col min="11775" max="11775" width="39.44140625" style="8" customWidth="1"/>
    <col min="11776" max="11776" width="8.44140625" style="8" customWidth="1"/>
    <col min="11777" max="11777" width="7.33203125" style="8" customWidth="1"/>
    <col min="11778" max="11778" width="10.44140625" style="8" customWidth="1"/>
    <col min="11779" max="11779" width="17" style="8" customWidth="1"/>
    <col min="11780" max="12029" width="9.109375" style="8"/>
    <col min="12030" max="12030" width="7.109375" style="8" customWidth="1"/>
    <col min="12031" max="12031" width="39.44140625" style="8" customWidth="1"/>
    <col min="12032" max="12032" width="8.44140625" style="8" customWidth="1"/>
    <col min="12033" max="12033" width="7.33203125" style="8" customWidth="1"/>
    <col min="12034" max="12034" width="10.44140625" style="8" customWidth="1"/>
    <col min="12035" max="12035" width="17" style="8" customWidth="1"/>
    <col min="12036" max="12285" width="9.109375" style="8"/>
    <col min="12286" max="12286" width="7.109375" style="8" customWidth="1"/>
    <col min="12287" max="12287" width="39.44140625" style="8" customWidth="1"/>
    <col min="12288" max="12288" width="8.44140625" style="8" customWidth="1"/>
    <col min="12289" max="12289" width="7.33203125" style="8" customWidth="1"/>
    <col min="12290" max="12290" width="10.44140625" style="8" customWidth="1"/>
    <col min="12291" max="12291" width="17" style="8" customWidth="1"/>
    <col min="12292" max="12541" width="9.109375" style="8"/>
    <col min="12542" max="12542" width="7.109375" style="8" customWidth="1"/>
    <col min="12543" max="12543" width="39.44140625" style="8" customWidth="1"/>
    <col min="12544" max="12544" width="8.44140625" style="8" customWidth="1"/>
    <col min="12545" max="12545" width="7.33203125" style="8" customWidth="1"/>
    <col min="12546" max="12546" width="10.44140625" style="8" customWidth="1"/>
    <col min="12547" max="12547" width="17" style="8" customWidth="1"/>
    <col min="12548" max="12797" width="9.109375" style="8"/>
    <col min="12798" max="12798" width="7.109375" style="8" customWidth="1"/>
    <col min="12799" max="12799" width="39.44140625" style="8" customWidth="1"/>
    <col min="12800" max="12800" width="8.44140625" style="8" customWidth="1"/>
    <col min="12801" max="12801" width="7.33203125" style="8" customWidth="1"/>
    <col min="12802" max="12802" width="10.44140625" style="8" customWidth="1"/>
    <col min="12803" max="12803" width="17" style="8" customWidth="1"/>
    <col min="12804" max="13053" width="9.109375" style="8"/>
    <col min="13054" max="13054" width="7.109375" style="8" customWidth="1"/>
    <col min="13055" max="13055" width="39.44140625" style="8" customWidth="1"/>
    <col min="13056" max="13056" width="8.44140625" style="8" customWidth="1"/>
    <col min="13057" max="13057" width="7.33203125" style="8" customWidth="1"/>
    <col min="13058" max="13058" width="10.44140625" style="8" customWidth="1"/>
    <col min="13059" max="13059" width="17" style="8" customWidth="1"/>
    <col min="13060" max="13309" width="9.109375" style="8"/>
    <col min="13310" max="13310" width="7.109375" style="8" customWidth="1"/>
    <col min="13311" max="13311" width="39.44140625" style="8" customWidth="1"/>
    <col min="13312" max="13312" width="8.44140625" style="8" customWidth="1"/>
    <col min="13313" max="13313" width="7.33203125" style="8" customWidth="1"/>
    <col min="13314" max="13314" width="10.44140625" style="8" customWidth="1"/>
    <col min="13315" max="13315" width="17" style="8" customWidth="1"/>
    <col min="13316" max="13565" width="9.109375" style="8"/>
    <col min="13566" max="13566" width="7.109375" style="8" customWidth="1"/>
    <col min="13567" max="13567" width="39.44140625" style="8" customWidth="1"/>
    <col min="13568" max="13568" width="8.44140625" style="8" customWidth="1"/>
    <col min="13569" max="13569" width="7.33203125" style="8" customWidth="1"/>
    <col min="13570" max="13570" width="10.44140625" style="8" customWidth="1"/>
    <col min="13571" max="13571" width="17" style="8" customWidth="1"/>
    <col min="13572" max="13821" width="9.109375" style="8"/>
    <col min="13822" max="13822" width="7.109375" style="8" customWidth="1"/>
    <col min="13823" max="13823" width="39.44140625" style="8" customWidth="1"/>
    <col min="13824" max="13824" width="8.44140625" style="8" customWidth="1"/>
    <col min="13825" max="13825" width="7.33203125" style="8" customWidth="1"/>
    <col min="13826" max="13826" width="10.44140625" style="8" customWidth="1"/>
    <col min="13827" max="13827" width="17" style="8" customWidth="1"/>
    <col min="13828" max="14077" width="9.109375" style="8"/>
    <col min="14078" max="14078" width="7.109375" style="8" customWidth="1"/>
    <col min="14079" max="14079" width="39.44140625" style="8" customWidth="1"/>
    <col min="14080" max="14080" width="8.44140625" style="8" customWidth="1"/>
    <col min="14081" max="14081" width="7.33203125" style="8" customWidth="1"/>
    <col min="14082" max="14082" width="10.44140625" style="8" customWidth="1"/>
    <col min="14083" max="14083" width="17" style="8" customWidth="1"/>
    <col min="14084" max="14333" width="9.109375" style="8"/>
    <col min="14334" max="14334" width="7.109375" style="8" customWidth="1"/>
    <col min="14335" max="14335" width="39.44140625" style="8" customWidth="1"/>
    <col min="14336" max="14336" width="8.44140625" style="8" customWidth="1"/>
    <col min="14337" max="14337" width="7.33203125" style="8" customWidth="1"/>
    <col min="14338" max="14338" width="10.44140625" style="8" customWidth="1"/>
    <col min="14339" max="14339" width="17" style="8" customWidth="1"/>
    <col min="14340" max="14589" width="9.109375" style="8"/>
    <col min="14590" max="14590" width="7.109375" style="8" customWidth="1"/>
    <col min="14591" max="14591" width="39.44140625" style="8" customWidth="1"/>
    <col min="14592" max="14592" width="8.44140625" style="8" customWidth="1"/>
    <col min="14593" max="14593" width="7.33203125" style="8" customWidth="1"/>
    <col min="14594" max="14594" width="10.44140625" style="8" customWidth="1"/>
    <col min="14595" max="14595" width="17" style="8" customWidth="1"/>
    <col min="14596" max="14845" width="9.109375" style="8"/>
    <col min="14846" max="14846" width="7.109375" style="8" customWidth="1"/>
    <col min="14847" max="14847" width="39.44140625" style="8" customWidth="1"/>
    <col min="14848" max="14848" width="8.44140625" style="8" customWidth="1"/>
    <col min="14849" max="14849" width="7.33203125" style="8" customWidth="1"/>
    <col min="14850" max="14850" width="10.44140625" style="8" customWidth="1"/>
    <col min="14851" max="14851" width="17" style="8" customWidth="1"/>
    <col min="14852" max="15101" width="9.109375" style="8"/>
    <col min="15102" max="15102" width="7.109375" style="8" customWidth="1"/>
    <col min="15103" max="15103" width="39.44140625" style="8" customWidth="1"/>
    <col min="15104" max="15104" width="8.44140625" style="8" customWidth="1"/>
    <col min="15105" max="15105" width="7.33203125" style="8" customWidth="1"/>
    <col min="15106" max="15106" width="10.44140625" style="8" customWidth="1"/>
    <col min="15107" max="15107" width="17" style="8" customWidth="1"/>
    <col min="15108" max="15357" width="9.109375" style="8"/>
    <col min="15358" max="15358" width="7.109375" style="8" customWidth="1"/>
    <col min="15359" max="15359" width="39.44140625" style="8" customWidth="1"/>
    <col min="15360" max="15360" width="8.44140625" style="8" customWidth="1"/>
    <col min="15361" max="15361" width="7.33203125" style="8" customWidth="1"/>
    <col min="15362" max="15362" width="10.44140625" style="8" customWidth="1"/>
    <col min="15363" max="15363" width="17" style="8" customWidth="1"/>
    <col min="15364" max="15613" width="9.109375" style="8"/>
    <col min="15614" max="15614" width="7.109375" style="8" customWidth="1"/>
    <col min="15615" max="15615" width="39.44140625" style="8" customWidth="1"/>
    <col min="15616" max="15616" width="8.44140625" style="8" customWidth="1"/>
    <col min="15617" max="15617" width="7.33203125" style="8" customWidth="1"/>
    <col min="15618" max="15618" width="10.44140625" style="8" customWidth="1"/>
    <col min="15619" max="15619" width="17" style="8" customWidth="1"/>
    <col min="15620" max="15869" width="9.109375" style="8"/>
    <col min="15870" max="15870" width="7.109375" style="8" customWidth="1"/>
    <col min="15871" max="15871" width="39.44140625" style="8" customWidth="1"/>
    <col min="15872" max="15872" width="8.44140625" style="8" customWidth="1"/>
    <col min="15873" max="15873" width="7.33203125" style="8" customWidth="1"/>
    <col min="15874" max="15874" width="10.44140625" style="8" customWidth="1"/>
    <col min="15875" max="15875" width="17" style="8" customWidth="1"/>
    <col min="15876" max="16125" width="9.109375" style="8"/>
    <col min="16126" max="16126" width="7.109375" style="8" customWidth="1"/>
    <col min="16127" max="16127" width="39.44140625" style="8" customWidth="1"/>
    <col min="16128" max="16128" width="8.44140625" style="8" customWidth="1"/>
    <col min="16129" max="16129" width="7.33203125" style="8" customWidth="1"/>
    <col min="16130" max="16130" width="10.44140625" style="8" customWidth="1"/>
    <col min="16131" max="16131" width="17" style="8" customWidth="1"/>
    <col min="16132" max="16384" width="9.109375" style="8"/>
  </cols>
  <sheetData>
    <row r="1" spans="1:6" s="47" customFormat="1" ht="27" thickBot="1" x14ac:dyDescent="0.35">
      <c r="A1" s="78" t="s">
        <v>0</v>
      </c>
      <c r="B1" s="79" t="s">
        <v>1</v>
      </c>
      <c r="C1" s="80" t="s">
        <v>2</v>
      </c>
      <c r="D1" s="79" t="s">
        <v>3</v>
      </c>
      <c r="E1" s="81" t="s">
        <v>358</v>
      </c>
      <c r="F1" s="82" t="s">
        <v>4</v>
      </c>
    </row>
    <row r="2" spans="1:6" x14ac:dyDescent="0.25">
      <c r="A2" s="83"/>
      <c r="B2" s="3"/>
      <c r="C2" s="14"/>
      <c r="D2" s="5"/>
      <c r="E2" s="15"/>
      <c r="F2" s="27"/>
    </row>
    <row r="3" spans="1:6" x14ac:dyDescent="0.25">
      <c r="A3" s="83"/>
      <c r="B3" s="9" t="s">
        <v>346</v>
      </c>
      <c r="C3" s="14"/>
      <c r="D3" s="5"/>
      <c r="E3" s="15"/>
      <c r="F3" s="27"/>
    </row>
    <row r="4" spans="1:6" x14ac:dyDescent="0.25">
      <c r="A4" s="83"/>
      <c r="B4" s="10"/>
      <c r="C4" s="14"/>
      <c r="D4" s="5"/>
      <c r="E4" s="15"/>
      <c r="F4" s="27"/>
    </row>
    <row r="5" spans="1:6" x14ac:dyDescent="0.25">
      <c r="A5" s="83"/>
      <c r="B5" s="11" t="s">
        <v>274</v>
      </c>
      <c r="C5" s="14"/>
      <c r="D5" s="5"/>
      <c r="E5" s="15"/>
      <c r="F5" s="27"/>
    </row>
    <row r="6" spans="1:6" x14ac:dyDescent="0.25">
      <c r="A6" s="83" t="s">
        <v>5</v>
      </c>
      <c r="B6" s="3" t="s">
        <v>277</v>
      </c>
      <c r="C6" s="14" t="s">
        <v>0</v>
      </c>
      <c r="D6" s="5"/>
      <c r="E6" s="15"/>
      <c r="F6" s="27"/>
    </row>
    <row r="7" spans="1:6" ht="27.6" x14ac:dyDescent="0.25">
      <c r="A7" s="83" t="s">
        <v>6</v>
      </c>
      <c r="B7" s="12" t="s">
        <v>278</v>
      </c>
      <c r="C7" s="14" t="s">
        <v>0</v>
      </c>
      <c r="D7" s="5"/>
      <c r="E7" s="15"/>
      <c r="F7" s="27"/>
    </row>
    <row r="8" spans="1:6" x14ac:dyDescent="0.25">
      <c r="A8" s="83" t="s">
        <v>7</v>
      </c>
      <c r="B8" s="12" t="s">
        <v>341</v>
      </c>
      <c r="C8" s="14" t="s">
        <v>0</v>
      </c>
      <c r="D8" s="5"/>
      <c r="E8" s="15"/>
      <c r="F8" s="27"/>
    </row>
    <row r="9" spans="1:6" x14ac:dyDescent="0.25">
      <c r="A9" s="83" t="s">
        <v>8</v>
      </c>
      <c r="B9" s="3" t="s">
        <v>279</v>
      </c>
      <c r="C9" s="13" t="s">
        <v>0</v>
      </c>
      <c r="D9" s="5"/>
      <c r="E9" s="7"/>
      <c r="F9" s="27"/>
    </row>
    <row r="10" spans="1:6" ht="10.050000000000001" customHeight="1" x14ac:dyDescent="0.25">
      <c r="A10" s="83"/>
      <c r="B10" s="12"/>
      <c r="C10" s="14"/>
      <c r="D10" s="5"/>
      <c r="E10" s="15"/>
      <c r="F10" s="27"/>
    </row>
    <row r="11" spans="1:6" x14ac:dyDescent="0.25">
      <c r="A11" s="83"/>
      <c r="B11" s="16" t="s">
        <v>275</v>
      </c>
      <c r="C11" s="14"/>
      <c r="D11" s="5"/>
      <c r="E11" s="15"/>
      <c r="F11" s="27"/>
    </row>
    <row r="12" spans="1:6" x14ac:dyDescent="0.25">
      <c r="A12" s="83"/>
      <c r="B12" s="17" t="s">
        <v>21</v>
      </c>
      <c r="C12" s="14"/>
      <c r="D12" s="5"/>
      <c r="E12" s="15"/>
      <c r="F12" s="27"/>
    </row>
    <row r="13" spans="1:6" x14ac:dyDescent="0.25">
      <c r="A13" s="83"/>
      <c r="B13" s="17" t="s">
        <v>22</v>
      </c>
      <c r="C13" s="14"/>
      <c r="D13" s="5"/>
      <c r="E13" s="15"/>
      <c r="F13" s="27"/>
    </row>
    <row r="14" spans="1:6" x14ac:dyDescent="0.25">
      <c r="A14" s="83"/>
      <c r="B14" s="17" t="s">
        <v>23</v>
      </c>
      <c r="C14" s="14"/>
      <c r="D14" s="5"/>
      <c r="E14" s="15"/>
      <c r="F14" s="27"/>
    </row>
    <row r="15" spans="1:6" x14ac:dyDescent="0.25">
      <c r="A15" s="83"/>
      <c r="B15" s="17" t="s">
        <v>24</v>
      </c>
      <c r="C15" s="14"/>
      <c r="D15" s="5"/>
      <c r="E15" s="15"/>
      <c r="F15" s="27"/>
    </row>
    <row r="16" spans="1:6" x14ac:dyDescent="0.25">
      <c r="A16" s="83"/>
      <c r="B16" s="17" t="s">
        <v>25</v>
      </c>
      <c r="C16" s="14"/>
      <c r="D16" s="5"/>
      <c r="E16" s="15"/>
      <c r="F16" s="27"/>
    </row>
    <row r="17" spans="1:6" s="51" customFormat="1" ht="41.4" x14ac:dyDescent="0.3">
      <c r="A17" s="83" t="s">
        <v>10</v>
      </c>
      <c r="B17" s="76" t="s">
        <v>345</v>
      </c>
      <c r="C17" s="77" t="s">
        <v>0</v>
      </c>
      <c r="D17" s="49"/>
      <c r="E17" s="50"/>
      <c r="F17" s="84"/>
    </row>
    <row r="18" spans="1:6" x14ac:dyDescent="0.25">
      <c r="A18" s="83" t="s">
        <v>12</v>
      </c>
      <c r="B18" s="3" t="s">
        <v>349</v>
      </c>
      <c r="C18" s="14" t="s">
        <v>0</v>
      </c>
      <c r="D18" s="5"/>
      <c r="E18" s="15"/>
      <c r="F18" s="27"/>
    </row>
    <row r="19" spans="1:6" x14ac:dyDescent="0.25">
      <c r="A19" s="83" t="s">
        <v>13</v>
      </c>
      <c r="B19" s="3" t="s">
        <v>276</v>
      </c>
      <c r="C19" s="14" t="s">
        <v>0</v>
      </c>
      <c r="D19" s="5"/>
      <c r="E19" s="15"/>
      <c r="F19" s="27"/>
    </row>
    <row r="20" spans="1:6" x14ac:dyDescent="0.25">
      <c r="A20" s="83" t="s">
        <v>14</v>
      </c>
      <c r="B20" s="3" t="s">
        <v>344</v>
      </c>
      <c r="C20" s="14" t="s">
        <v>0</v>
      </c>
      <c r="D20" s="5"/>
      <c r="E20" s="15"/>
      <c r="F20" s="27"/>
    </row>
    <row r="21" spans="1:6" ht="9" customHeight="1" x14ac:dyDescent="0.25">
      <c r="A21" s="83"/>
      <c r="B21" s="18"/>
      <c r="C21" s="14"/>
      <c r="D21" s="5"/>
      <c r="E21" s="15"/>
      <c r="F21" s="27"/>
    </row>
    <row r="22" spans="1:6" x14ac:dyDescent="0.25">
      <c r="A22" s="83"/>
      <c r="B22" s="16" t="s">
        <v>280</v>
      </c>
      <c r="C22" s="14"/>
      <c r="D22" s="5"/>
      <c r="E22" s="15"/>
      <c r="F22" s="27"/>
    </row>
    <row r="23" spans="1:6" x14ac:dyDescent="0.25">
      <c r="A23" s="83" t="s">
        <v>15</v>
      </c>
      <c r="B23" s="3" t="s">
        <v>281</v>
      </c>
      <c r="C23" s="14" t="s">
        <v>0</v>
      </c>
      <c r="D23" s="5"/>
      <c r="E23" s="15"/>
      <c r="F23" s="27"/>
    </row>
    <row r="24" spans="1:6" x14ac:dyDescent="0.25">
      <c r="A24" s="83" t="s">
        <v>17</v>
      </c>
      <c r="B24" s="3" t="s">
        <v>283</v>
      </c>
      <c r="C24" s="14" t="s">
        <v>0</v>
      </c>
      <c r="D24" s="5"/>
      <c r="E24" s="15"/>
      <c r="F24" s="27"/>
    </row>
    <row r="25" spans="1:6" x14ac:dyDescent="0.25">
      <c r="A25" s="83" t="s">
        <v>19</v>
      </c>
      <c r="B25" s="3" t="s">
        <v>16</v>
      </c>
      <c r="C25" s="14" t="s">
        <v>0</v>
      </c>
      <c r="D25" s="5"/>
      <c r="E25" s="15"/>
      <c r="F25" s="27"/>
    </row>
    <row r="26" spans="1:6" x14ac:dyDescent="0.25">
      <c r="A26" s="83" t="s">
        <v>20</v>
      </c>
      <c r="B26" s="3" t="s">
        <v>285</v>
      </c>
      <c r="C26" s="13" t="s">
        <v>0</v>
      </c>
      <c r="D26" s="5"/>
      <c r="E26" s="7"/>
      <c r="F26" s="27"/>
    </row>
    <row r="27" spans="1:6" s="51" customFormat="1" ht="27.6" x14ac:dyDescent="0.3">
      <c r="A27" s="83" t="s">
        <v>26</v>
      </c>
      <c r="B27" s="48" t="s">
        <v>286</v>
      </c>
      <c r="C27" s="77" t="s">
        <v>0</v>
      </c>
      <c r="D27" s="49"/>
      <c r="E27" s="50"/>
      <c r="F27" s="84"/>
    </row>
    <row r="28" spans="1:6" ht="10.5" customHeight="1" x14ac:dyDescent="0.25">
      <c r="A28" s="83"/>
      <c r="B28" s="3"/>
      <c r="C28" s="14"/>
      <c r="D28" s="5"/>
      <c r="E28" s="15"/>
      <c r="F28" s="27"/>
    </row>
    <row r="29" spans="1:6" x14ac:dyDescent="0.25">
      <c r="A29" s="83"/>
      <c r="B29" s="11" t="s">
        <v>284</v>
      </c>
      <c r="C29" s="14"/>
      <c r="D29" s="5"/>
      <c r="E29" s="15"/>
      <c r="F29" s="27"/>
    </row>
    <row r="30" spans="1:6" x14ac:dyDescent="0.25">
      <c r="A30" s="83" t="s">
        <v>27</v>
      </c>
      <c r="B30" s="3" t="s">
        <v>282</v>
      </c>
      <c r="C30" s="14" t="s">
        <v>0</v>
      </c>
      <c r="D30" s="5"/>
      <c r="E30" s="15"/>
      <c r="F30" s="27"/>
    </row>
    <row r="31" spans="1:6" x14ac:dyDescent="0.25">
      <c r="A31" s="83" t="s">
        <v>28</v>
      </c>
      <c r="B31" s="3" t="s">
        <v>9</v>
      </c>
      <c r="C31" s="14" t="s">
        <v>0</v>
      </c>
      <c r="D31" s="5"/>
      <c r="E31" s="15"/>
      <c r="F31" s="27"/>
    </row>
    <row r="32" spans="1:6" x14ac:dyDescent="0.25">
      <c r="A32" s="83" t="s">
        <v>203</v>
      </c>
      <c r="B32" s="3" t="s">
        <v>18</v>
      </c>
      <c r="C32" s="14" t="s">
        <v>0</v>
      </c>
      <c r="D32" s="5"/>
      <c r="E32" s="15"/>
      <c r="F32" s="27"/>
    </row>
    <row r="33" spans="1:8" x14ac:dyDescent="0.25">
      <c r="A33" s="83" t="s">
        <v>237</v>
      </c>
      <c r="B33" s="3" t="s">
        <v>11</v>
      </c>
      <c r="C33" s="14" t="s">
        <v>0</v>
      </c>
      <c r="D33" s="5"/>
      <c r="E33" s="15"/>
      <c r="F33" s="27"/>
    </row>
    <row r="34" spans="1:8" x14ac:dyDescent="0.25">
      <c r="A34" s="83" t="s">
        <v>238</v>
      </c>
      <c r="B34" s="3" t="s">
        <v>287</v>
      </c>
      <c r="C34" s="14" t="s">
        <v>0</v>
      </c>
      <c r="D34" s="5"/>
      <c r="E34" s="15"/>
      <c r="F34" s="27"/>
    </row>
    <row r="35" spans="1:8" ht="4.2" customHeight="1" x14ac:dyDescent="0.25">
      <c r="A35" s="83"/>
      <c r="B35" s="3"/>
      <c r="C35" s="14"/>
      <c r="D35" s="5"/>
      <c r="E35" s="15"/>
      <c r="F35" s="27"/>
    </row>
    <row r="36" spans="1:8" x14ac:dyDescent="0.25">
      <c r="A36" s="83"/>
      <c r="B36" s="11" t="s">
        <v>343</v>
      </c>
      <c r="C36" s="14"/>
      <c r="D36" s="5"/>
      <c r="E36" s="15"/>
      <c r="F36" s="27"/>
    </row>
    <row r="37" spans="1:8" s="51" customFormat="1" ht="41.4" x14ac:dyDescent="0.3">
      <c r="A37" s="83" t="s">
        <v>239</v>
      </c>
      <c r="B37" s="48" t="s">
        <v>806</v>
      </c>
      <c r="C37" s="77" t="s">
        <v>0</v>
      </c>
      <c r="D37" s="49"/>
      <c r="E37" s="50"/>
      <c r="F37" s="84"/>
    </row>
    <row r="38" spans="1:8" s="51" customFormat="1" ht="27.6" x14ac:dyDescent="0.3">
      <c r="A38" s="83" t="s">
        <v>240</v>
      </c>
      <c r="B38" s="48" t="s">
        <v>807</v>
      </c>
      <c r="C38" s="77" t="s">
        <v>0</v>
      </c>
      <c r="D38" s="49"/>
      <c r="E38" s="50"/>
      <c r="F38" s="84"/>
    </row>
    <row r="39" spans="1:8" s="51" customFormat="1" ht="31.95" customHeight="1" x14ac:dyDescent="0.3">
      <c r="A39" s="83" t="s">
        <v>241</v>
      </c>
      <c r="B39" s="48" t="s">
        <v>808</v>
      </c>
      <c r="C39" s="77" t="s">
        <v>0</v>
      </c>
      <c r="D39" s="49"/>
      <c r="E39" s="50"/>
      <c r="F39" s="84"/>
    </row>
    <row r="40" spans="1:8" ht="4.2" customHeight="1" x14ac:dyDescent="0.25">
      <c r="A40" s="83"/>
      <c r="B40" s="3"/>
      <c r="C40" s="14"/>
      <c r="D40" s="5"/>
      <c r="E40" s="15"/>
      <c r="F40" s="27"/>
    </row>
    <row r="41" spans="1:8" x14ac:dyDescent="0.25">
      <c r="A41" s="83"/>
      <c r="B41" s="16" t="s">
        <v>346</v>
      </c>
      <c r="C41" s="14"/>
      <c r="D41" s="5"/>
      <c r="E41" s="15"/>
      <c r="F41" s="85"/>
    </row>
    <row r="42" spans="1:8" ht="14.4" thickBot="1" x14ac:dyDescent="0.3">
      <c r="A42" s="83"/>
      <c r="B42" s="3" t="s">
        <v>29</v>
      </c>
      <c r="C42" s="14"/>
      <c r="D42" s="5"/>
      <c r="E42" s="15"/>
      <c r="F42" s="86"/>
      <c r="H42" s="384"/>
    </row>
    <row r="43" spans="1:8" x14ac:dyDescent="0.25">
      <c r="A43" s="83"/>
      <c r="B43" s="19"/>
      <c r="C43" s="14"/>
      <c r="D43" s="5"/>
      <c r="E43" s="15"/>
      <c r="F43" s="27"/>
    </row>
    <row r="44" spans="1:8" x14ac:dyDescent="0.25">
      <c r="A44" s="385"/>
      <c r="B44" s="88"/>
      <c r="C44" s="89"/>
      <c r="D44" s="90"/>
      <c r="E44" s="91"/>
      <c r="F44" s="92"/>
    </row>
  </sheetData>
  <printOptions horizontalCentered="1"/>
  <pageMargins left="0.7" right="0.7" top="0.75" bottom="0.25" header="0.05" footer="0.05"/>
  <pageSetup orientation="portrait" r:id="rId1"/>
  <headerFooter>
    <oddHeader>&amp;C&amp;"Times New Roman,Bold"CONSTRUCTION OF 1No. 6-UNIT CLASSROOM BLOCK WITH OFFICE, STORE, LIBRARY WITH 8-SEATER TOILET FACILITY AND  A MECHANISED BOREHOLE AND FURNITURE AT ESSUMANKROM</oddHeader>
    <oddFooter xml:space="preserve">&amp;CBILL No.1/PRELIMS/&amp;P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E113-0E63-4694-86CD-13ACF4F118A4}">
  <dimension ref="A1:H895"/>
  <sheetViews>
    <sheetView view="pageBreakPreview" topLeftCell="A376" zoomScale="90" zoomScaleNormal="100" zoomScaleSheetLayoutView="90" workbookViewId="0">
      <selection activeCell="B521" sqref="B521"/>
    </sheetView>
  </sheetViews>
  <sheetFormatPr defaultColWidth="9.109375" defaultRowHeight="13.8" x14ac:dyDescent="0.25"/>
  <cols>
    <col min="1" max="1" width="8.77734375" style="2" bestFit="1" customWidth="1"/>
    <col min="2" max="2" width="56" style="8" customWidth="1"/>
    <col min="3" max="3" width="9.88671875" style="408" bestFit="1" customWidth="1"/>
    <col min="4" max="4" width="4.6640625" style="75" bestFit="1" customWidth="1"/>
    <col min="5" max="5" width="9.44140625" style="52" bestFit="1" customWidth="1"/>
    <col min="6" max="6" width="13.109375" style="52" bestFit="1" customWidth="1"/>
    <col min="7" max="7" width="11.109375" style="8" bestFit="1" customWidth="1"/>
    <col min="8" max="253" width="9.109375" style="8"/>
    <col min="254" max="254" width="7.109375" style="8" customWidth="1"/>
    <col min="255" max="255" width="39.44140625" style="8" customWidth="1"/>
    <col min="256" max="256" width="8.44140625" style="8" customWidth="1"/>
    <col min="257" max="257" width="7.33203125" style="8" customWidth="1"/>
    <col min="258" max="258" width="10.44140625" style="8" customWidth="1"/>
    <col min="259" max="259" width="17" style="8" customWidth="1"/>
    <col min="260" max="509" width="9.109375" style="8"/>
    <col min="510" max="510" width="7.109375" style="8" customWidth="1"/>
    <col min="511" max="511" width="39.44140625" style="8" customWidth="1"/>
    <col min="512" max="512" width="8.44140625" style="8" customWidth="1"/>
    <col min="513" max="513" width="7.33203125" style="8" customWidth="1"/>
    <col min="514" max="514" width="10.44140625" style="8" customWidth="1"/>
    <col min="515" max="515" width="17" style="8" customWidth="1"/>
    <col min="516" max="765" width="9.109375" style="8"/>
    <col min="766" max="766" width="7.109375" style="8" customWidth="1"/>
    <col min="767" max="767" width="39.44140625" style="8" customWidth="1"/>
    <col min="768" max="768" width="8.44140625" style="8" customWidth="1"/>
    <col min="769" max="769" width="7.33203125" style="8" customWidth="1"/>
    <col min="770" max="770" width="10.44140625" style="8" customWidth="1"/>
    <col min="771" max="771" width="17" style="8" customWidth="1"/>
    <col min="772" max="1021" width="9.109375" style="8"/>
    <col min="1022" max="1022" width="7.109375" style="8" customWidth="1"/>
    <col min="1023" max="1023" width="39.44140625" style="8" customWidth="1"/>
    <col min="1024" max="1024" width="8.44140625" style="8" customWidth="1"/>
    <col min="1025" max="1025" width="7.33203125" style="8" customWidth="1"/>
    <col min="1026" max="1026" width="10.44140625" style="8" customWidth="1"/>
    <col min="1027" max="1027" width="17" style="8" customWidth="1"/>
    <col min="1028" max="1277" width="9.109375" style="8"/>
    <col min="1278" max="1278" width="7.109375" style="8" customWidth="1"/>
    <col min="1279" max="1279" width="39.44140625" style="8" customWidth="1"/>
    <col min="1280" max="1280" width="8.44140625" style="8" customWidth="1"/>
    <col min="1281" max="1281" width="7.33203125" style="8" customWidth="1"/>
    <col min="1282" max="1282" width="10.44140625" style="8" customWidth="1"/>
    <col min="1283" max="1283" width="17" style="8" customWidth="1"/>
    <col min="1284" max="1533" width="9.109375" style="8"/>
    <col min="1534" max="1534" width="7.109375" style="8" customWidth="1"/>
    <col min="1535" max="1535" width="39.44140625" style="8" customWidth="1"/>
    <col min="1536" max="1536" width="8.44140625" style="8" customWidth="1"/>
    <col min="1537" max="1537" width="7.33203125" style="8" customWidth="1"/>
    <col min="1538" max="1538" width="10.44140625" style="8" customWidth="1"/>
    <col min="1539" max="1539" width="17" style="8" customWidth="1"/>
    <col min="1540" max="1789" width="9.109375" style="8"/>
    <col min="1790" max="1790" width="7.109375" style="8" customWidth="1"/>
    <col min="1791" max="1791" width="39.44140625" style="8" customWidth="1"/>
    <col min="1792" max="1792" width="8.44140625" style="8" customWidth="1"/>
    <col min="1793" max="1793" width="7.33203125" style="8" customWidth="1"/>
    <col min="1794" max="1794" width="10.44140625" style="8" customWidth="1"/>
    <col min="1795" max="1795" width="17" style="8" customWidth="1"/>
    <col min="1796" max="2045" width="9.109375" style="8"/>
    <col min="2046" max="2046" width="7.109375" style="8" customWidth="1"/>
    <col min="2047" max="2047" width="39.44140625" style="8" customWidth="1"/>
    <col min="2048" max="2048" width="8.44140625" style="8" customWidth="1"/>
    <col min="2049" max="2049" width="7.33203125" style="8" customWidth="1"/>
    <col min="2050" max="2050" width="10.44140625" style="8" customWidth="1"/>
    <col min="2051" max="2051" width="17" style="8" customWidth="1"/>
    <col min="2052" max="2301" width="9.109375" style="8"/>
    <col min="2302" max="2302" width="7.109375" style="8" customWidth="1"/>
    <col min="2303" max="2303" width="39.44140625" style="8" customWidth="1"/>
    <col min="2304" max="2304" width="8.44140625" style="8" customWidth="1"/>
    <col min="2305" max="2305" width="7.33203125" style="8" customWidth="1"/>
    <col min="2306" max="2306" width="10.44140625" style="8" customWidth="1"/>
    <col min="2307" max="2307" width="17" style="8" customWidth="1"/>
    <col min="2308" max="2557" width="9.109375" style="8"/>
    <col min="2558" max="2558" width="7.109375" style="8" customWidth="1"/>
    <col min="2559" max="2559" width="39.44140625" style="8" customWidth="1"/>
    <col min="2560" max="2560" width="8.44140625" style="8" customWidth="1"/>
    <col min="2561" max="2561" width="7.33203125" style="8" customWidth="1"/>
    <col min="2562" max="2562" width="10.44140625" style="8" customWidth="1"/>
    <col min="2563" max="2563" width="17" style="8" customWidth="1"/>
    <col min="2564" max="2813" width="9.109375" style="8"/>
    <col min="2814" max="2814" width="7.109375" style="8" customWidth="1"/>
    <col min="2815" max="2815" width="39.44140625" style="8" customWidth="1"/>
    <col min="2816" max="2816" width="8.44140625" style="8" customWidth="1"/>
    <col min="2817" max="2817" width="7.33203125" style="8" customWidth="1"/>
    <col min="2818" max="2818" width="10.44140625" style="8" customWidth="1"/>
    <col min="2819" max="2819" width="17" style="8" customWidth="1"/>
    <col min="2820" max="3069" width="9.109375" style="8"/>
    <col min="3070" max="3070" width="7.109375" style="8" customWidth="1"/>
    <col min="3071" max="3071" width="39.44140625" style="8" customWidth="1"/>
    <col min="3072" max="3072" width="8.44140625" style="8" customWidth="1"/>
    <col min="3073" max="3073" width="7.33203125" style="8" customWidth="1"/>
    <col min="3074" max="3074" width="10.44140625" style="8" customWidth="1"/>
    <col min="3075" max="3075" width="17" style="8" customWidth="1"/>
    <col min="3076" max="3325" width="9.109375" style="8"/>
    <col min="3326" max="3326" width="7.109375" style="8" customWidth="1"/>
    <col min="3327" max="3327" width="39.44140625" style="8" customWidth="1"/>
    <col min="3328" max="3328" width="8.44140625" style="8" customWidth="1"/>
    <col min="3329" max="3329" width="7.33203125" style="8" customWidth="1"/>
    <col min="3330" max="3330" width="10.44140625" style="8" customWidth="1"/>
    <col min="3331" max="3331" width="17" style="8" customWidth="1"/>
    <col min="3332" max="3581" width="9.109375" style="8"/>
    <col min="3582" max="3582" width="7.109375" style="8" customWidth="1"/>
    <col min="3583" max="3583" width="39.44140625" style="8" customWidth="1"/>
    <col min="3584" max="3584" width="8.44140625" style="8" customWidth="1"/>
    <col min="3585" max="3585" width="7.33203125" style="8" customWidth="1"/>
    <col min="3586" max="3586" width="10.44140625" style="8" customWidth="1"/>
    <col min="3587" max="3587" width="17" style="8" customWidth="1"/>
    <col min="3588" max="3837" width="9.109375" style="8"/>
    <col min="3838" max="3838" width="7.109375" style="8" customWidth="1"/>
    <col min="3839" max="3839" width="39.44140625" style="8" customWidth="1"/>
    <col min="3840" max="3840" width="8.44140625" style="8" customWidth="1"/>
    <col min="3841" max="3841" width="7.33203125" style="8" customWidth="1"/>
    <col min="3842" max="3842" width="10.44140625" style="8" customWidth="1"/>
    <col min="3843" max="3843" width="17" style="8" customWidth="1"/>
    <col min="3844" max="4093" width="9.109375" style="8"/>
    <col min="4094" max="4094" width="7.109375" style="8" customWidth="1"/>
    <col min="4095" max="4095" width="39.44140625" style="8" customWidth="1"/>
    <col min="4096" max="4096" width="8.44140625" style="8" customWidth="1"/>
    <col min="4097" max="4097" width="7.33203125" style="8" customWidth="1"/>
    <col min="4098" max="4098" width="10.44140625" style="8" customWidth="1"/>
    <col min="4099" max="4099" width="17" style="8" customWidth="1"/>
    <col min="4100" max="4349" width="9.109375" style="8"/>
    <col min="4350" max="4350" width="7.109375" style="8" customWidth="1"/>
    <col min="4351" max="4351" width="39.44140625" style="8" customWidth="1"/>
    <col min="4352" max="4352" width="8.44140625" style="8" customWidth="1"/>
    <col min="4353" max="4353" width="7.33203125" style="8" customWidth="1"/>
    <col min="4354" max="4354" width="10.44140625" style="8" customWidth="1"/>
    <col min="4355" max="4355" width="17" style="8" customWidth="1"/>
    <col min="4356" max="4605" width="9.109375" style="8"/>
    <col min="4606" max="4606" width="7.109375" style="8" customWidth="1"/>
    <col min="4607" max="4607" width="39.44140625" style="8" customWidth="1"/>
    <col min="4608" max="4608" width="8.44140625" style="8" customWidth="1"/>
    <col min="4609" max="4609" width="7.33203125" style="8" customWidth="1"/>
    <col min="4610" max="4610" width="10.44140625" style="8" customWidth="1"/>
    <col min="4611" max="4611" width="17" style="8" customWidth="1"/>
    <col min="4612" max="4861" width="9.109375" style="8"/>
    <col min="4862" max="4862" width="7.109375" style="8" customWidth="1"/>
    <col min="4863" max="4863" width="39.44140625" style="8" customWidth="1"/>
    <col min="4864" max="4864" width="8.44140625" style="8" customWidth="1"/>
    <col min="4865" max="4865" width="7.33203125" style="8" customWidth="1"/>
    <col min="4866" max="4866" width="10.44140625" style="8" customWidth="1"/>
    <col min="4867" max="4867" width="17" style="8" customWidth="1"/>
    <col min="4868" max="5117" width="9.109375" style="8"/>
    <col min="5118" max="5118" width="7.109375" style="8" customWidth="1"/>
    <col min="5119" max="5119" width="39.44140625" style="8" customWidth="1"/>
    <col min="5120" max="5120" width="8.44140625" style="8" customWidth="1"/>
    <col min="5121" max="5121" width="7.33203125" style="8" customWidth="1"/>
    <col min="5122" max="5122" width="10.44140625" style="8" customWidth="1"/>
    <col min="5123" max="5123" width="17" style="8" customWidth="1"/>
    <col min="5124" max="5373" width="9.109375" style="8"/>
    <col min="5374" max="5374" width="7.109375" style="8" customWidth="1"/>
    <col min="5375" max="5375" width="39.44140625" style="8" customWidth="1"/>
    <col min="5376" max="5376" width="8.44140625" style="8" customWidth="1"/>
    <col min="5377" max="5377" width="7.33203125" style="8" customWidth="1"/>
    <col min="5378" max="5378" width="10.44140625" style="8" customWidth="1"/>
    <col min="5379" max="5379" width="17" style="8" customWidth="1"/>
    <col min="5380" max="5629" width="9.109375" style="8"/>
    <col min="5630" max="5630" width="7.109375" style="8" customWidth="1"/>
    <col min="5631" max="5631" width="39.44140625" style="8" customWidth="1"/>
    <col min="5632" max="5632" width="8.44140625" style="8" customWidth="1"/>
    <col min="5633" max="5633" width="7.33203125" style="8" customWidth="1"/>
    <col min="5634" max="5634" width="10.44140625" style="8" customWidth="1"/>
    <col min="5635" max="5635" width="17" style="8" customWidth="1"/>
    <col min="5636" max="5885" width="9.109375" style="8"/>
    <col min="5886" max="5886" width="7.109375" style="8" customWidth="1"/>
    <col min="5887" max="5887" width="39.44140625" style="8" customWidth="1"/>
    <col min="5888" max="5888" width="8.44140625" style="8" customWidth="1"/>
    <col min="5889" max="5889" width="7.33203125" style="8" customWidth="1"/>
    <col min="5890" max="5890" width="10.44140625" style="8" customWidth="1"/>
    <col min="5891" max="5891" width="17" style="8" customWidth="1"/>
    <col min="5892" max="6141" width="9.109375" style="8"/>
    <col min="6142" max="6142" width="7.109375" style="8" customWidth="1"/>
    <col min="6143" max="6143" width="39.44140625" style="8" customWidth="1"/>
    <col min="6144" max="6144" width="8.44140625" style="8" customWidth="1"/>
    <col min="6145" max="6145" width="7.33203125" style="8" customWidth="1"/>
    <col min="6146" max="6146" width="10.44140625" style="8" customWidth="1"/>
    <col min="6147" max="6147" width="17" style="8" customWidth="1"/>
    <col min="6148" max="6397" width="9.109375" style="8"/>
    <col min="6398" max="6398" width="7.109375" style="8" customWidth="1"/>
    <col min="6399" max="6399" width="39.44140625" style="8" customWidth="1"/>
    <col min="6400" max="6400" width="8.44140625" style="8" customWidth="1"/>
    <col min="6401" max="6401" width="7.33203125" style="8" customWidth="1"/>
    <col min="6402" max="6402" width="10.44140625" style="8" customWidth="1"/>
    <col min="6403" max="6403" width="17" style="8" customWidth="1"/>
    <col min="6404" max="6653" width="9.109375" style="8"/>
    <col min="6654" max="6654" width="7.109375" style="8" customWidth="1"/>
    <col min="6655" max="6655" width="39.44140625" style="8" customWidth="1"/>
    <col min="6656" max="6656" width="8.44140625" style="8" customWidth="1"/>
    <col min="6657" max="6657" width="7.33203125" style="8" customWidth="1"/>
    <col min="6658" max="6658" width="10.44140625" style="8" customWidth="1"/>
    <col min="6659" max="6659" width="17" style="8" customWidth="1"/>
    <col min="6660" max="6909" width="9.109375" style="8"/>
    <col min="6910" max="6910" width="7.109375" style="8" customWidth="1"/>
    <col min="6911" max="6911" width="39.44140625" style="8" customWidth="1"/>
    <col min="6912" max="6912" width="8.44140625" style="8" customWidth="1"/>
    <col min="6913" max="6913" width="7.33203125" style="8" customWidth="1"/>
    <col min="6914" max="6914" width="10.44140625" style="8" customWidth="1"/>
    <col min="6915" max="6915" width="17" style="8" customWidth="1"/>
    <col min="6916" max="7165" width="9.109375" style="8"/>
    <col min="7166" max="7166" width="7.109375" style="8" customWidth="1"/>
    <col min="7167" max="7167" width="39.44140625" style="8" customWidth="1"/>
    <col min="7168" max="7168" width="8.44140625" style="8" customWidth="1"/>
    <col min="7169" max="7169" width="7.33203125" style="8" customWidth="1"/>
    <col min="7170" max="7170" width="10.44140625" style="8" customWidth="1"/>
    <col min="7171" max="7171" width="17" style="8" customWidth="1"/>
    <col min="7172" max="7421" width="9.109375" style="8"/>
    <col min="7422" max="7422" width="7.109375" style="8" customWidth="1"/>
    <col min="7423" max="7423" width="39.44140625" style="8" customWidth="1"/>
    <col min="7424" max="7424" width="8.44140625" style="8" customWidth="1"/>
    <col min="7425" max="7425" width="7.33203125" style="8" customWidth="1"/>
    <col min="7426" max="7426" width="10.44140625" style="8" customWidth="1"/>
    <col min="7427" max="7427" width="17" style="8" customWidth="1"/>
    <col min="7428" max="7677" width="9.109375" style="8"/>
    <col min="7678" max="7678" width="7.109375" style="8" customWidth="1"/>
    <col min="7679" max="7679" width="39.44140625" style="8" customWidth="1"/>
    <col min="7680" max="7680" width="8.44140625" style="8" customWidth="1"/>
    <col min="7681" max="7681" width="7.33203125" style="8" customWidth="1"/>
    <col min="7682" max="7682" width="10.44140625" style="8" customWidth="1"/>
    <col min="7683" max="7683" width="17" style="8" customWidth="1"/>
    <col min="7684" max="7933" width="9.109375" style="8"/>
    <col min="7934" max="7934" width="7.109375" style="8" customWidth="1"/>
    <col min="7935" max="7935" width="39.44140625" style="8" customWidth="1"/>
    <col min="7936" max="7936" width="8.44140625" style="8" customWidth="1"/>
    <col min="7937" max="7937" width="7.33203125" style="8" customWidth="1"/>
    <col min="7938" max="7938" width="10.44140625" style="8" customWidth="1"/>
    <col min="7939" max="7939" width="17" style="8" customWidth="1"/>
    <col min="7940" max="8189" width="9.109375" style="8"/>
    <col min="8190" max="8190" width="7.109375" style="8" customWidth="1"/>
    <col min="8191" max="8191" width="39.44140625" style="8" customWidth="1"/>
    <col min="8192" max="8192" width="8.44140625" style="8" customWidth="1"/>
    <col min="8193" max="8193" width="7.33203125" style="8" customWidth="1"/>
    <col min="8194" max="8194" width="10.44140625" style="8" customWidth="1"/>
    <col min="8195" max="8195" width="17" style="8" customWidth="1"/>
    <col min="8196" max="8445" width="9.109375" style="8"/>
    <col min="8446" max="8446" width="7.109375" style="8" customWidth="1"/>
    <col min="8447" max="8447" width="39.44140625" style="8" customWidth="1"/>
    <col min="8448" max="8448" width="8.44140625" style="8" customWidth="1"/>
    <col min="8449" max="8449" width="7.33203125" style="8" customWidth="1"/>
    <col min="8450" max="8450" width="10.44140625" style="8" customWidth="1"/>
    <col min="8451" max="8451" width="17" style="8" customWidth="1"/>
    <col min="8452" max="8701" width="9.109375" style="8"/>
    <col min="8702" max="8702" width="7.109375" style="8" customWidth="1"/>
    <col min="8703" max="8703" width="39.44140625" style="8" customWidth="1"/>
    <col min="8704" max="8704" width="8.44140625" style="8" customWidth="1"/>
    <col min="8705" max="8705" width="7.33203125" style="8" customWidth="1"/>
    <col min="8706" max="8706" width="10.44140625" style="8" customWidth="1"/>
    <col min="8707" max="8707" width="17" style="8" customWidth="1"/>
    <col min="8708" max="8957" width="9.109375" style="8"/>
    <col min="8958" max="8958" width="7.109375" style="8" customWidth="1"/>
    <col min="8959" max="8959" width="39.44140625" style="8" customWidth="1"/>
    <col min="8960" max="8960" width="8.44140625" style="8" customWidth="1"/>
    <col min="8961" max="8961" width="7.33203125" style="8" customWidth="1"/>
    <col min="8962" max="8962" width="10.44140625" style="8" customWidth="1"/>
    <col min="8963" max="8963" width="17" style="8" customWidth="1"/>
    <col min="8964" max="9213" width="9.109375" style="8"/>
    <col min="9214" max="9214" width="7.109375" style="8" customWidth="1"/>
    <col min="9215" max="9215" width="39.44140625" style="8" customWidth="1"/>
    <col min="9216" max="9216" width="8.44140625" style="8" customWidth="1"/>
    <col min="9217" max="9217" width="7.33203125" style="8" customWidth="1"/>
    <col min="9218" max="9218" width="10.44140625" style="8" customWidth="1"/>
    <col min="9219" max="9219" width="17" style="8" customWidth="1"/>
    <col min="9220" max="9469" width="9.109375" style="8"/>
    <col min="9470" max="9470" width="7.109375" style="8" customWidth="1"/>
    <col min="9471" max="9471" width="39.44140625" style="8" customWidth="1"/>
    <col min="9472" max="9472" width="8.44140625" style="8" customWidth="1"/>
    <col min="9473" max="9473" width="7.33203125" style="8" customWidth="1"/>
    <col min="9474" max="9474" width="10.44140625" style="8" customWidth="1"/>
    <col min="9475" max="9475" width="17" style="8" customWidth="1"/>
    <col min="9476" max="9725" width="9.109375" style="8"/>
    <col min="9726" max="9726" width="7.109375" style="8" customWidth="1"/>
    <col min="9727" max="9727" width="39.44140625" style="8" customWidth="1"/>
    <col min="9728" max="9728" width="8.44140625" style="8" customWidth="1"/>
    <col min="9729" max="9729" width="7.33203125" style="8" customWidth="1"/>
    <col min="9730" max="9730" width="10.44140625" style="8" customWidth="1"/>
    <col min="9731" max="9731" width="17" style="8" customWidth="1"/>
    <col min="9732" max="9981" width="9.109375" style="8"/>
    <col min="9982" max="9982" width="7.109375" style="8" customWidth="1"/>
    <col min="9983" max="9983" width="39.44140625" style="8" customWidth="1"/>
    <col min="9984" max="9984" width="8.44140625" style="8" customWidth="1"/>
    <col min="9985" max="9985" width="7.33203125" style="8" customWidth="1"/>
    <col min="9986" max="9986" width="10.44140625" style="8" customWidth="1"/>
    <col min="9987" max="9987" width="17" style="8" customWidth="1"/>
    <col min="9988" max="10237" width="9.109375" style="8"/>
    <col min="10238" max="10238" width="7.109375" style="8" customWidth="1"/>
    <col min="10239" max="10239" width="39.44140625" style="8" customWidth="1"/>
    <col min="10240" max="10240" width="8.44140625" style="8" customWidth="1"/>
    <col min="10241" max="10241" width="7.33203125" style="8" customWidth="1"/>
    <col min="10242" max="10242" width="10.44140625" style="8" customWidth="1"/>
    <col min="10243" max="10243" width="17" style="8" customWidth="1"/>
    <col min="10244" max="10493" width="9.109375" style="8"/>
    <col min="10494" max="10494" width="7.109375" style="8" customWidth="1"/>
    <col min="10495" max="10495" width="39.44140625" style="8" customWidth="1"/>
    <col min="10496" max="10496" width="8.44140625" style="8" customWidth="1"/>
    <col min="10497" max="10497" width="7.33203125" style="8" customWidth="1"/>
    <col min="10498" max="10498" width="10.44140625" style="8" customWidth="1"/>
    <col min="10499" max="10499" width="17" style="8" customWidth="1"/>
    <col min="10500" max="10749" width="9.109375" style="8"/>
    <col min="10750" max="10750" width="7.109375" style="8" customWidth="1"/>
    <col min="10751" max="10751" width="39.44140625" style="8" customWidth="1"/>
    <col min="10752" max="10752" width="8.44140625" style="8" customWidth="1"/>
    <col min="10753" max="10753" width="7.33203125" style="8" customWidth="1"/>
    <col min="10754" max="10754" width="10.44140625" style="8" customWidth="1"/>
    <col min="10755" max="10755" width="17" style="8" customWidth="1"/>
    <col min="10756" max="11005" width="9.109375" style="8"/>
    <col min="11006" max="11006" width="7.109375" style="8" customWidth="1"/>
    <col min="11007" max="11007" width="39.44140625" style="8" customWidth="1"/>
    <col min="11008" max="11008" width="8.44140625" style="8" customWidth="1"/>
    <col min="11009" max="11009" width="7.33203125" style="8" customWidth="1"/>
    <col min="11010" max="11010" width="10.44140625" style="8" customWidth="1"/>
    <col min="11011" max="11011" width="17" style="8" customWidth="1"/>
    <col min="11012" max="11261" width="9.109375" style="8"/>
    <col min="11262" max="11262" width="7.109375" style="8" customWidth="1"/>
    <col min="11263" max="11263" width="39.44140625" style="8" customWidth="1"/>
    <col min="11264" max="11264" width="8.44140625" style="8" customWidth="1"/>
    <col min="11265" max="11265" width="7.33203125" style="8" customWidth="1"/>
    <col min="11266" max="11266" width="10.44140625" style="8" customWidth="1"/>
    <col min="11267" max="11267" width="17" style="8" customWidth="1"/>
    <col min="11268" max="11517" width="9.109375" style="8"/>
    <col min="11518" max="11518" width="7.109375" style="8" customWidth="1"/>
    <col min="11519" max="11519" width="39.44140625" style="8" customWidth="1"/>
    <col min="11520" max="11520" width="8.44140625" style="8" customWidth="1"/>
    <col min="11521" max="11521" width="7.33203125" style="8" customWidth="1"/>
    <col min="11522" max="11522" width="10.44140625" style="8" customWidth="1"/>
    <col min="11523" max="11523" width="17" style="8" customWidth="1"/>
    <col min="11524" max="11773" width="9.109375" style="8"/>
    <col min="11774" max="11774" width="7.109375" style="8" customWidth="1"/>
    <col min="11775" max="11775" width="39.44140625" style="8" customWidth="1"/>
    <col min="11776" max="11776" width="8.44140625" style="8" customWidth="1"/>
    <col min="11777" max="11777" width="7.33203125" style="8" customWidth="1"/>
    <col min="11778" max="11778" width="10.44140625" style="8" customWidth="1"/>
    <col min="11779" max="11779" width="17" style="8" customWidth="1"/>
    <col min="11780" max="12029" width="9.109375" style="8"/>
    <col min="12030" max="12030" width="7.109375" style="8" customWidth="1"/>
    <col min="12031" max="12031" width="39.44140625" style="8" customWidth="1"/>
    <col min="12032" max="12032" width="8.44140625" style="8" customWidth="1"/>
    <col min="12033" max="12033" width="7.33203125" style="8" customWidth="1"/>
    <col min="12034" max="12034" width="10.44140625" style="8" customWidth="1"/>
    <col min="12035" max="12035" width="17" style="8" customWidth="1"/>
    <col min="12036" max="12285" width="9.109375" style="8"/>
    <col min="12286" max="12286" width="7.109375" style="8" customWidth="1"/>
    <col min="12287" max="12287" width="39.44140625" style="8" customWidth="1"/>
    <col min="12288" max="12288" width="8.44140625" style="8" customWidth="1"/>
    <col min="12289" max="12289" width="7.33203125" style="8" customWidth="1"/>
    <col min="12290" max="12290" width="10.44140625" style="8" customWidth="1"/>
    <col min="12291" max="12291" width="17" style="8" customWidth="1"/>
    <col min="12292" max="12541" width="9.109375" style="8"/>
    <col min="12542" max="12542" width="7.109375" style="8" customWidth="1"/>
    <col min="12543" max="12543" width="39.44140625" style="8" customWidth="1"/>
    <col min="12544" max="12544" width="8.44140625" style="8" customWidth="1"/>
    <col min="12545" max="12545" width="7.33203125" style="8" customWidth="1"/>
    <col min="12546" max="12546" width="10.44140625" style="8" customWidth="1"/>
    <col min="12547" max="12547" width="17" style="8" customWidth="1"/>
    <col min="12548" max="12797" width="9.109375" style="8"/>
    <col min="12798" max="12798" width="7.109375" style="8" customWidth="1"/>
    <col min="12799" max="12799" width="39.44140625" style="8" customWidth="1"/>
    <col min="12800" max="12800" width="8.44140625" style="8" customWidth="1"/>
    <col min="12801" max="12801" width="7.33203125" style="8" customWidth="1"/>
    <col min="12802" max="12802" width="10.44140625" style="8" customWidth="1"/>
    <col min="12803" max="12803" width="17" style="8" customWidth="1"/>
    <col min="12804" max="13053" width="9.109375" style="8"/>
    <col min="13054" max="13054" width="7.109375" style="8" customWidth="1"/>
    <col min="13055" max="13055" width="39.44140625" style="8" customWidth="1"/>
    <col min="13056" max="13056" width="8.44140625" style="8" customWidth="1"/>
    <col min="13057" max="13057" width="7.33203125" style="8" customWidth="1"/>
    <col min="13058" max="13058" width="10.44140625" style="8" customWidth="1"/>
    <col min="13059" max="13059" width="17" style="8" customWidth="1"/>
    <col min="13060" max="13309" width="9.109375" style="8"/>
    <col min="13310" max="13310" width="7.109375" style="8" customWidth="1"/>
    <col min="13311" max="13311" width="39.44140625" style="8" customWidth="1"/>
    <col min="13312" max="13312" width="8.44140625" style="8" customWidth="1"/>
    <col min="13313" max="13313" width="7.33203125" style="8" customWidth="1"/>
    <col min="13314" max="13314" width="10.44140625" style="8" customWidth="1"/>
    <col min="13315" max="13315" width="17" style="8" customWidth="1"/>
    <col min="13316" max="13565" width="9.109375" style="8"/>
    <col min="13566" max="13566" width="7.109375" style="8" customWidth="1"/>
    <col min="13567" max="13567" width="39.44140625" style="8" customWidth="1"/>
    <col min="13568" max="13568" width="8.44140625" style="8" customWidth="1"/>
    <col min="13569" max="13569" width="7.33203125" style="8" customWidth="1"/>
    <col min="13570" max="13570" width="10.44140625" style="8" customWidth="1"/>
    <col min="13571" max="13571" width="17" style="8" customWidth="1"/>
    <col min="13572" max="13821" width="9.109375" style="8"/>
    <col min="13822" max="13822" width="7.109375" style="8" customWidth="1"/>
    <col min="13823" max="13823" width="39.44140625" style="8" customWidth="1"/>
    <col min="13824" max="13824" width="8.44140625" style="8" customWidth="1"/>
    <col min="13825" max="13825" width="7.33203125" style="8" customWidth="1"/>
    <col min="13826" max="13826" width="10.44140625" style="8" customWidth="1"/>
    <col min="13827" max="13827" width="17" style="8" customWidth="1"/>
    <col min="13828" max="14077" width="9.109375" style="8"/>
    <col min="14078" max="14078" width="7.109375" style="8" customWidth="1"/>
    <col min="14079" max="14079" width="39.44140625" style="8" customWidth="1"/>
    <col min="14080" max="14080" width="8.44140625" style="8" customWidth="1"/>
    <col min="14081" max="14081" width="7.33203125" style="8" customWidth="1"/>
    <col min="14082" max="14082" width="10.44140625" style="8" customWidth="1"/>
    <col min="14083" max="14083" width="17" style="8" customWidth="1"/>
    <col min="14084" max="14333" width="9.109375" style="8"/>
    <col min="14334" max="14334" width="7.109375" style="8" customWidth="1"/>
    <col min="14335" max="14335" width="39.44140625" style="8" customWidth="1"/>
    <col min="14336" max="14336" width="8.44140625" style="8" customWidth="1"/>
    <col min="14337" max="14337" width="7.33203125" style="8" customWidth="1"/>
    <col min="14338" max="14338" width="10.44140625" style="8" customWidth="1"/>
    <col min="14339" max="14339" width="17" style="8" customWidth="1"/>
    <col min="14340" max="14589" width="9.109375" style="8"/>
    <col min="14590" max="14590" width="7.109375" style="8" customWidth="1"/>
    <col min="14591" max="14591" width="39.44140625" style="8" customWidth="1"/>
    <col min="14592" max="14592" width="8.44140625" style="8" customWidth="1"/>
    <col min="14593" max="14593" width="7.33203125" style="8" customWidth="1"/>
    <col min="14594" max="14594" width="10.44140625" style="8" customWidth="1"/>
    <col min="14595" max="14595" width="17" style="8" customWidth="1"/>
    <col min="14596" max="14845" width="9.109375" style="8"/>
    <col min="14846" max="14846" width="7.109375" style="8" customWidth="1"/>
    <col min="14847" max="14847" width="39.44140625" style="8" customWidth="1"/>
    <col min="14848" max="14848" width="8.44140625" style="8" customWidth="1"/>
    <col min="14849" max="14849" width="7.33203125" style="8" customWidth="1"/>
    <col min="14850" max="14850" width="10.44140625" style="8" customWidth="1"/>
    <col min="14851" max="14851" width="17" style="8" customWidth="1"/>
    <col min="14852" max="15101" width="9.109375" style="8"/>
    <col min="15102" max="15102" width="7.109375" style="8" customWidth="1"/>
    <col min="15103" max="15103" width="39.44140625" style="8" customWidth="1"/>
    <col min="15104" max="15104" width="8.44140625" style="8" customWidth="1"/>
    <col min="15105" max="15105" width="7.33203125" style="8" customWidth="1"/>
    <col min="15106" max="15106" width="10.44140625" style="8" customWidth="1"/>
    <col min="15107" max="15107" width="17" style="8" customWidth="1"/>
    <col min="15108" max="15357" width="9.109375" style="8"/>
    <col min="15358" max="15358" width="7.109375" style="8" customWidth="1"/>
    <col min="15359" max="15359" width="39.44140625" style="8" customWidth="1"/>
    <col min="15360" max="15360" width="8.44140625" style="8" customWidth="1"/>
    <col min="15361" max="15361" width="7.33203125" style="8" customWidth="1"/>
    <col min="15362" max="15362" width="10.44140625" style="8" customWidth="1"/>
    <col min="15363" max="15363" width="17" style="8" customWidth="1"/>
    <col min="15364" max="15613" width="9.109375" style="8"/>
    <col min="15614" max="15614" width="7.109375" style="8" customWidth="1"/>
    <col min="15615" max="15615" width="39.44140625" style="8" customWidth="1"/>
    <col min="15616" max="15616" width="8.44140625" style="8" customWidth="1"/>
    <col min="15617" max="15617" width="7.33203125" style="8" customWidth="1"/>
    <col min="15618" max="15618" width="10.44140625" style="8" customWidth="1"/>
    <col min="15619" max="15619" width="17" style="8" customWidth="1"/>
    <col min="15620" max="15869" width="9.109375" style="8"/>
    <col min="15870" max="15870" width="7.109375" style="8" customWidth="1"/>
    <col min="15871" max="15871" width="39.44140625" style="8" customWidth="1"/>
    <col min="15872" max="15872" width="8.44140625" style="8" customWidth="1"/>
    <col min="15873" max="15873" width="7.33203125" style="8" customWidth="1"/>
    <col min="15874" max="15874" width="10.44140625" style="8" customWidth="1"/>
    <col min="15875" max="15875" width="17" style="8" customWidth="1"/>
    <col min="15876" max="16125" width="9.109375" style="8"/>
    <col min="16126" max="16126" width="7.109375" style="8" customWidth="1"/>
    <col min="16127" max="16127" width="39.44140625" style="8" customWidth="1"/>
    <col min="16128" max="16128" width="8.44140625" style="8" customWidth="1"/>
    <col min="16129" max="16129" width="7.33203125" style="8" customWidth="1"/>
    <col min="16130" max="16130" width="10.44140625" style="8" customWidth="1"/>
    <col min="16131" max="16131" width="17" style="8" customWidth="1"/>
    <col min="16132" max="16384" width="9.109375" style="8"/>
  </cols>
  <sheetData>
    <row r="1" spans="1:6" s="47" customFormat="1" ht="27" thickBot="1" x14ac:dyDescent="0.35">
      <c r="A1" s="78" t="s">
        <v>364</v>
      </c>
      <c r="B1" s="79" t="s">
        <v>365</v>
      </c>
      <c r="C1" s="393" t="s">
        <v>366</v>
      </c>
      <c r="D1" s="100" t="s">
        <v>367</v>
      </c>
      <c r="E1" s="101" t="s">
        <v>368</v>
      </c>
      <c r="F1" s="102" t="s">
        <v>369</v>
      </c>
    </row>
    <row r="2" spans="1:6" x14ac:dyDescent="0.25">
      <c r="A2" s="25"/>
      <c r="B2" s="19" t="s">
        <v>359</v>
      </c>
      <c r="C2" s="394"/>
      <c r="D2" s="53"/>
      <c r="E2" s="54"/>
      <c r="F2" s="62"/>
    </row>
    <row r="3" spans="1:6" x14ac:dyDescent="0.25">
      <c r="A3" s="25"/>
      <c r="B3" s="19"/>
      <c r="C3" s="394"/>
      <c r="D3" s="53"/>
      <c r="E3" s="54"/>
      <c r="F3" s="62"/>
    </row>
    <row r="4" spans="1:6" x14ac:dyDescent="0.25">
      <c r="A4" s="25"/>
      <c r="B4" s="9" t="s">
        <v>31</v>
      </c>
      <c r="C4" s="394"/>
      <c r="D4" s="53"/>
      <c r="E4" s="54"/>
      <c r="F4" s="62"/>
    </row>
    <row r="5" spans="1:6" x14ac:dyDescent="0.25">
      <c r="A5" s="25"/>
      <c r="B5" s="20" t="s">
        <v>32</v>
      </c>
      <c r="C5" s="394"/>
      <c r="D5" s="53"/>
      <c r="E5" s="54"/>
      <c r="F5" s="62"/>
    </row>
    <row r="6" spans="1:6" x14ac:dyDescent="0.25">
      <c r="A6" s="25"/>
      <c r="B6" s="3"/>
      <c r="C6" s="394"/>
      <c r="D6" s="53"/>
      <c r="E6" s="54"/>
      <c r="F6" s="62"/>
    </row>
    <row r="7" spans="1:6" s="51" customFormat="1" ht="41.4" x14ac:dyDescent="0.3">
      <c r="A7" s="103" t="s">
        <v>5</v>
      </c>
      <c r="B7" s="48" t="s">
        <v>361</v>
      </c>
      <c r="C7" s="160">
        <v>1550</v>
      </c>
      <c r="D7" s="56" t="s">
        <v>377</v>
      </c>
      <c r="E7" s="57"/>
      <c r="F7" s="96"/>
    </row>
    <row r="8" spans="1:6" x14ac:dyDescent="0.25">
      <c r="A8" s="25"/>
      <c r="B8" s="3"/>
      <c r="C8" s="394"/>
      <c r="D8" s="53"/>
      <c r="E8" s="54"/>
      <c r="F8" s="62"/>
    </row>
    <row r="9" spans="1:6" s="51" customFormat="1" ht="27.6" x14ac:dyDescent="0.3">
      <c r="A9" s="103" t="s">
        <v>6</v>
      </c>
      <c r="B9" s="48" t="s">
        <v>362</v>
      </c>
      <c r="C9" s="160">
        <v>77</v>
      </c>
      <c r="D9" s="56" t="s">
        <v>363</v>
      </c>
      <c r="E9" s="57"/>
      <c r="F9" s="96"/>
    </row>
    <row r="10" spans="1:6" x14ac:dyDescent="0.25">
      <c r="A10" s="25"/>
      <c r="B10" s="3"/>
      <c r="C10" s="394"/>
      <c r="D10" s="53"/>
      <c r="E10" s="54"/>
      <c r="F10" s="62"/>
    </row>
    <row r="11" spans="1:6" x14ac:dyDescent="0.25">
      <c r="A11" s="104" t="s">
        <v>7</v>
      </c>
      <c r="B11" s="3" t="s">
        <v>33</v>
      </c>
      <c r="C11" s="394"/>
      <c r="D11" s="53"/>
      <c r="E11" s="54"/>
      <c r="F11" s="62"/>
    </row>
    <row r="12" spans="1:6" x14ac:dyDescent="0.25">
      <c r="A12" s="25"/>
      <c r="B12" s="3" t="s">
        <v>34</v>
      </c>
      <c r="C12" s="394">
        <v>94</v>
      </c>
      <c r="D12" s="56" t="s">
        <v>363</v>
      </c>
      <c r="E12" s="54"/>
      <c r="F12" s="62"/>
    </row>
    <row r="13" spans="1:6" x14ac:dyDescent="0.25">
      <c r="A13" s="25"/>
      <c r="B13" s="3"/>
      <c r="C13" s="394"/>
      <c r="D13" s="53"/>
      <c r="E13" s="54"/>
      <c r="F13" s="62"/>
    </row>
    <row r="14" spans="1:6" x14ac:dyDescent="0.25">
      <c r="A14" s="104" t="s">
        <v>8</v>
      </c>
      <c r="B14" s="3" t="s">
        <v>35</v>
      </c>
      <c r="C14" s="394"/>
      <c r="D14" s="53"/>
      <c r="E14" s="54"/>
      <c r="F14" s="62"/>
    </row>
    <row r="15" spans="1:6" x14ac:dyDescent="0.25">
      <c r="A15" s="25"/>
      <c r="B15" s="3" t="s">
        <v>36</v>
      </c>
      <c r="C15" s="394">
        <v>5</v>
      </c>
      <c r="D15" s="56" t="s">
        <v>363</v>
      </c>
      <c r="E15" s="54"/>
      <c r="F15" s="62"/>
    </row>
    <row r="16" spans="1:6" x14ac:dyDescent="0.25">
      <c r="A16" s="25"/>
      <c r="B16" s="3"/>
      <c r="C16" s="394"/>
      <c r="D16" s="53"/>
      <c r="E16" s="54"/>
      <c r="F16" s="62"/>
    </row>
    <row r="17" spans="1:6" x14ac:dyDescent="0.25">
      <c r="A17" s="104" t="s">
        <v>10</v>
      </c>
      <c r="B17" s="3" t="s">
        <v>37</v>
      </c>
      <c r="C17" s="394"/>
      <c r="D17" s="53"/>
      <c r="E17" s="54"/>
      <c r="F17" s="62"/>
    </row>
    <row r="18" spans="1:6" x14ac:dyDescent="0.25">
      <c r="A18" s="25"/>
      <c r="B18" s="3" t="s">
        <v>38</v>
      </c>
      <c r="C18" s="394">
        <v>104</v>
      </c>
      <c r="D18" s="56" t="s">
        <v>363</v>
      </c>
      <c r="E18" s="54"/>
      <c r="F18" s="62"/>
    </row>
    <row r="19" spans="1:6" x14ac:dyDescent="0.25">
      <c r="A19" s="25"/>
      <c r="B19" s="3"/>
      <c r="C19" s="394"/>
      <c r="D19" s="53"/>
      <c r="E19" s="54"/>
      <c r="F19" s="62"/>
    </row>
    <row r="20" spans="1:6" x14ac:dyDescent="0.25">
      <c r="A20" s="104" t="s">
        <v>12</v>
      </c>
      <c r="B20" s="3" t="s">
        <v>39</v>
      </c>
      <c r="C20" s="394"/>
      <c r="D20" s="53"/>
      <c r="E20" s="54"/>
      <c r="F20" s="62"/>
    </row>
    <row r="21" spans="1:6" x14ac:dyDescent="0.25">
      <c r="A21" s="25"/>
      <c r="B21" s="3" t="s">
        <v>40</v>
      </c>
      <c r="C21" s="394">
        <v>66</v>
      </c>
      <c r="D21" s="56" t="s">
        <v>363</v>
      </c>
      <c r="E21" s="54"/>
      <c r="F21" s="62"/>
    </row>
    <row r="22" spans="1:6" x14ac:dyDescent="0.25">
      <c r="A22" s="25"/>
      <c r="B22" s="3"/>
      <c r="C22" s="394"/>
      <c r="D22" s="53"/>
      <c r="E22" s="54"/>
      <c r="F22" s="62"/>
    </row>
    <row r="23" spans="1:6" x14ac:dyDescent="0.25">
      <c r="A23" s="25"/>
      <c r="B23" s="20" t="s">
        <v>41</v>
      </c>
      <c r="C23" s="394"/>
      <c r="D23" s="53"/>
      <c r="E23" s="54"/>
      <c r="F23" s="62"/>
    </row>
    <row r="24" spans="1:6" x14ac:dyDescent="0.25">
      <c r="A24" s="25"/>
      <c r="B24" s="20" t="s">
        <v>42</v>
      </c>
      <c r="C24" s="394"/>
      <c r="D24" s="53"/>
      <c r="E24" s="54"/>
      <c r="F24" s="62"/>
    </row>
    <row r="25" spans="1:6" x14ac:dyDescent="0.25">
      <c r="A25" s="25"/>
      <c r="B25" s="3"/>
      <c r="C25" s="394"/>
      <c r="D25" s="53"/>
      <c r="E25" s="54"/>
      <c r="F25" s="62"/>
    </row>
    <row r="26" spans="1:6" x14ac:dyDescent="0.25">
      <c r="A26" s="104" t="s">
        <v>13</v>
      </c>
      <c r="B26" s="3" t="s">
        <v>43</v>
      </c>
      <c r="C26" s="394"/>
      <c r="D26" s="53"/>
      <c r="E26" s="54"/>
      <c r="F26" s="62"/>
    </row>
    <row r="27" spans="1:6" x14ac:dyDescent="0.25">
      <c r="A27" s="25"/>
      <c r="B27" s="3" t="s">
        <v>44</v>
      </c>
      <c r="C27" s="394">
        <v>243</v>
      </c>
      <c r="D27" s="56" t="s">
        <v>363</v>
      </c>
      <c r="E27" s="54"/>
      <c r="F27" s="62"/>
    </row>
    <row r="28" spans="1:6" x14ac:dyDescent="0.25">
      <c r="A28" s="25"/>
      <c r="B28" s="3"/>
      <c r="C28" s="394"/>
      <c r="D28" s="53"/>
      <c r="E28" s="54"/>
      <c r="F28" s="62"/>
    </row>
    <row r="29" spans="1:6" x14ac:dyDescent="0.25">
      <c r="A29" s="25"/>
      <c r="B29" s="20" t="s">
        <v>45</v>
      </c>
      <c r="C29" s="394"/>
      <c r="D29" s="53"/>
      <c r="E29" s="54"/>
      <c r="F29" s="62"/>
    </row>
    <row r="30" spans="1:6" x14ac:dyDescent="0.25">
      <c r="A30" s="25"/>
      <c r="B30" s="3"/>
      <c r="C30" s="394"/>
      <c r="D30" s="53"/>
      <c r="E30" s="54"/>
      <c r="F30" s="62"/>
    </row>
    <row r="31" spans="1:6" x14ac:dyDescent="0.25">
      <c r="A31" s="104" t="s">
        <v>14</v>
      </c>
      <c r="B31" s="3" t="s">
        <v>46</v>
      </c>
      <c r="C31" s="394"/>
      <c r="D31" s="53"/>
      <c r="E31" s="54"/>
      <c r="F31" s="62"/>
    </row>
    <row r="32" spans="1:6" x14ac:dyDescent="0.25">
      <c r="A32" s="25"/>
      <c r="B32" s="3" t="s">
        <v>47</v>
      </c>
      <c r="C32" s="394"/>
      <c r="D32" s="53"/>
      <c r="E32" s="54"/>
      <c r="F32" s="62"/>
    </row>
    <row r="33" spans="1:6" x14ac:dyDescent="0.25">
      <c r="A33" s="25"/>
      <c r="B33" s="3" t="s">
        <v>48</v>
      </c>
      <c r="C33" s="394">
        <v>44</v>
      </c>
      <c r="D33" s="56" t="s">
        <v>377</v>
      </c>
      <c r="E33" s="54"/>
      <c r="F33" s="62"/>
    </row>
    <row r="34" spans="1:6" x14ac:dyDescent="0.25">
      <c r="A34" s="25"/>
      <c r="B34" s="3"/>
      <c r="C34" s="394"/>
      <c r="D34" s="53"/>
      <c r="E34" s="54"/>
      <c r="F34" s="62"/>
    </row>
    <row r="35" spans="1:6" x14ac:dyDescent="0.25">
      <c r="A35" s="104" t="s">
        <v>15</v>
      </c>
      <c r="B35" s="3" t="s">
        <v>49</v>
      </c>
      <c r="C35" s="394"/>
      <c r="D35" s="53"/>
      <c r="E35" s="54"/>
      <c r="F35" s="62"/>
    </row>
    <row r="36" spans="1:6" x14ac:dyDescent="0.25">
      <c r="A36" s="25"/>
      <c r="B36" s="3" t="s">
        <v>50</v>
      </c>
      <c r="C36" s="394"/>
      <c r="D36" s="53"/>
      <c r="E36" s="54"/>
      <c r="F36" s="62"/>
    </row>
    <row r="37" spans="1:6" x14ac:dyDescent="0.25">
      <c r="A37" s="25"/>
      <c r="B37" s="3" t="s">
        <v>51</v>
      </c>
      <c r="C37" s="394">
        <v>26</v>
      </c>
      <c r="D37" s="56" t="s">
        <v>363</v>
      </c>
      <c r="E37" s="54"/>
      <c r="F37" s="62"/>
    </row>
    <row r="38" spans="1:6" x14ac:dyDescent="0.25">
      <c r="A38" s="25"/>
      <c r="B38" s="3"/>
      <c r="C38" s="394"/>
      <c r="D38" s="53"/>
      <c r="E38" s="54"/>
      <c r="F38" s="62"/>
    </row>
    <row r="39" spans="1:6" x14ac:dyDescent="0.25">
      <c r="A39" s="104" t="s">
        <v>17</v>
      </c>
      <c r="B39" s="3" t="s">
        <v>52</v>
      </c>
      <c r="C39" s="394"/>
      <c r="D39" s="53"/>
      <c r="E39" s="54"/>
      <c r="F39" s="62"/>
    </row>
    <row r="40" spans="1:6" x14ac:dyDescent="0.25">
      <c r="A40" s="25"/>
      <c r="B40" s="3" t="s">
        <v>53</v>
      </c>
      <c r="C40" s="394">
        <v>1</v>
      </c>
      <c r="D40" s="56" t="s">
        <v>363</v>
      </c>
      <c r="E40" s="54"/>
      <c r="F40" s="62"/>
    </row>
    <row r="41" spans="1:6" x14ac:dyDescent="0.25">
      <c r="A41" s="25"/>
      <c r="B41" s="3"/>
      <c r="C41" s="394"/>
      <c r="D41" s="53"/>
      <c r="E41" s="54"/>
      <c r="F41" s="62"/>
    </row>
    <row r="42" spans="1:6" x14ac:dyDescent="0.25">
      <c r="A42" s="25"/>
      <c r="B42" s="3"/>
      <c r="C42" s="394"/>
      <c r="D42" s="53"/>
      <c r="E42" s="54"/>
      <c r="F42" s="105"/>
    </row>
    <row r="43" spans="1:6" ht="14.4" thickBot="1" x14ac:dyDescent="0.3">
      <c r="A43" s="25"/>
      <c r="B43" s="21" t="s">
        <v>54</v>
      </c>
      <c r="C43" s="394"/>
      <c r="D43" s="53"/>
      <c r="E43" s="54"/>
      <c r="F43" s="106"/>
    </row>
    <row r="44" spans="1:6" x14ac:dyDescent="0.25">
      <c r="A44" s="25"/>
      <c r="B44" s="21"/>
      <c r="C44" s="394"/>
      <c r="D44" s="53"/>
      <c r="E44" s="54"/>
      <c r="F44" s="62"/>
    </row>
    <row r="45" spans="1:6" x14ac:dyDescent="0.25">
      <c r="A45" s="87"/>
      <c r="B45" s="107"/>
      <c r="C45" s="395"/>
      <c r="D45" s="109"/>
      <c r="E45" s="108"/>
      <c r="F45" s="110"/>
    </row>
    <row r="46" spans="1:6" x14ac:dyDescent="0.25">
      <c r="A46" s="111"/>
      <c r="B46" s="112"/>
      <c r="C46" s="396"/>
      <c r="D46" s="114"/>
      <c r="E46" s="113"/>
      <c r="F46" s="105"/>
    </row>
    <row r="47" spans="1:6" x14ac:dyDescent="0.25">
      <c r="A47" s="25"/>
      <c r="B47" s="20" t="s">
        <v>55</v>
      </c>
      <c r="C47" s="394"/>
      <c r="D47" s="53"/>
      <c r="E47" s="54"/>
      <c r="F47" s="62"/>
    </row>
    <row r="48" spans="1:6" x14ac:dyDescent="0.25">
      <c r="A48" s="25"/>
      <c r="B48" s="20" t="s">
        <v>56</v>
      </c>
      <c r="C48" s="394"/>
      <c r="D48" s="53"/>
      <c r="E48" s="54"/>
      <c r="F48" s="62"/>
    </row>
    <row r="49" spans="1:6" x14ac:dyDescent="0.25">
      <c r="A49" s="25"/>
      <c r="B49" s="20" t="s">
        <v>57</v>
      </c>
      <c r="C49" s="394"/>
      <c r="D49" s="53"/>
      <c r="E49" s="54"/>
      <c r="F49" s="62"/>
    </row>
    <row r="50" spans="1:6" x14ac:dyDescent="0.25">
      <c r="A50" s="25"/>
      <c r="B50" s="20" t="s">
        <v>58</v>
      </c>
      <c r="C50" s="394"/>
      <c r="D50" s="53"/>
      <c r="E50" s="54"/>
      <c r="F50" s="62"/>
    </row>
    <row r="51" spans="1:6" x14ac:dyDescent="0.25">
      <c r="A51" s="25"/>
      <c r="B51" s="20" t="s">
        <v>59</v>
      </c>
      <c r="C51" s="394"/>
      <c r="D51" s="53"/>
      <c r="E51" s="59"/>
      <c r="F51" s="59"/>
    </row>
    <row r="52" spans="1:6" x14ac:dyDescent="0.25">
      <c r="A52" s="25"/>
      <c r="B52" s="3"/>
      <c r="C52" s="394"/>
      <c r="D52" s="53"/>
      <c r="E52" s="59"/>
      <c r="F52" s="59"/>
    </row>
    <row r="53" spans="1:6" x14ac:dyDescent="0.25">
      <c r="A53" s="104" t="s">
        <v>5</v>
      </c>
      <c r="B53" s="3" t="s">
        <v>60</v>
      </c>
      <c r="C53" s="394">
        <v>13</v>
      </c>
      <c r="D53" s="56" t="s">
        <v>363</v>
      </c>
      <c r="E53" s="59"/>
      <c r="F53" s="62"/>
    </row>
    <row r="54" spans="1:6" ht="6.6" customHeight="1" x14ac:dyDescent="0.25">
      <c r="A54" s="25"/>
      <c r="B54" s="3"/>
      <c r="C54" s="394"/>
      <c r="D54" s="53"/>
      <c r="E54" s="59"/>
      <c r="F54" s="62"/>
    </row>
    <row r="55" spans="1:6" x14ac:dyDescent="0.25">
      <c r="A55" s="104" t="s">
        <v>6</v>
      </c>
      <c r="B55" s="3" t="s">
        <v>61</v>
      </c>
      <c r="C55" s="394">
        <v>2</v>
      </c>
      <c r="D55" s="56" t="s">
        <v>363</v>
      </c>
      <c r="E55" s="59"/>
      <c r="F55" s="62"/>
    </row>
    <row r="56" spans="1:6" ht="6.6" customHeight="1" x14ac:dyDescent="0.25">
      <c r="A56" s="25"/>
      <c r="B56" s="3"/>
      <c r="C56" s="394"/>
      <c r="D56" s="53"/>
      <c r="E56" s="59"/>
      <c r="F56" s="62"/>
    </row>
    <row r="57" spans="1:6" x14ac:dyDescent="0.25">
      <c r="A57" s="104" t="s">
        <v>7</v>
      </c>
      <c r="B57" s="3" t="s">
        <v>62</v>
      </c>
      <c r="C57" s="394">
        <v>7</v>
      </c>
      <c r="D57" s="56" t="s">
        <v>363</v>
      </c>
      <c r="E57" s="59"/>
      <c r="F57" s="62"/>
    </row>
    <row r="58" spans="1:6" ht="6.6" customHeight="1" x14ac:dyDescent="0.25">
      <c r="A58" s="25"/>
      <c r="B58" s="3"/>
      <c r="C58" s="394"/>
      <c r="D58" s="53"/>
      <c r="E58" s="59"/>
      <c r="F58" s="62"/>
    </row>
    <row r="59" spans="1:6" x14ac:dyDescent="0.25">
      <c r="A59" s="104" t="s">
        <v>8</v>
      </c>
      <c r="B59" s="3" t="s">
        <v>63</v>
      </c>
      <c r="C59" s="394">
        <v>594</v>
      </c>
      <c r="D59" s="56" t="s">
        <v>377</v>
      </c>
      <c r="E59" s="59"/>
      <c r="F59" s="62"/>
    </row>
    <row r="60" spans="1:6" x14ac:dyDescent="0.25">
      <c r="A60" s="25"/>
      <c r="B60" s="3"/>
      <c r="C60" s="394"/>
      <c r="D60" s="53"/>
      <c r="E60" s="59"/>
      <c r="F60" s="59"/>
    </row>
    <row r="61" spans="1:6" x14ac:dyDescent="0.25">
      <c r="A61" s="25"/>
      <c r="B61" s="20" t="s">
        <v>64</v>
      </c>
      <c r="C61" s="394"/>
      <c r="D61" s="53"/>
      <c r="E61" s="59"/>
      <c r="F61" s="59"/>
    </row>
    <row r="62" spans="1:6" x14ac:dyDescent="0.25">
      <c r="A62" s="25"/>
      <c r="B62" s="20" t="s">
        <v>65</v>
      </c>
      <c r="C62" s="394"/>
      <c r="D62" s="53"/>
      <c r="E62" s="59"/>
      <c r="F62" s="59"/>
    </row>
    <row r="63" spans="1:6" x14ac:dyDescent="0.25">
      <c r="A63" s="25"/>
      <c r="B63" s="20" t="s">
        <v>66</v>
      </c>
      <c r="C63" s="394"/>
      <c r="D63" s="53"/>
      <c r="E63" s="59"/>
      <c r="F63" s="59"/>
    </row>
    <row r="64" spans="1:6" x14ac:dyDescent="0.25">
      <c r="A64" s="25"/>
      <c r="B64" s="20" t="s">
        <v>67</v>
      </c>
      <c r="C64" s="394"/>
      <c r="D64" s="53"/>
      <c r="E64" s="59"/>
      <c r="F64" s="59"/>
    </row>
    <row r="65" spans="1:6" x14ac:dyDescent="0.25">
      <c r="A65" s="25"/>
      <c r="B65" s="3"/>
      <c r="C65" s="394"/>
      <c r="D65" s="53"/>
      <c r="E65" s="59"/>
      <c r="F65" s="59"/>
    </row>
    <row r="66" spans="1:6" x14ac:dyDescent="0.25">
      <c r="A66" s="104" t="s">
        <v>10</v>
      </c>
      <c r="B66" s="3" t="s">
        <v>68</v>
      </c>
      <c r="C66" s="394"/>
      <c r="D66" s="53"/>
      <c r="E66" s="59"/>
      <c r="F66" s="59"/>
    </row>
    <row r="67" spans="1:6" x14ac:dyDescent="0.25">
      <c r="A67" s="25"/>
      <c r="B67" s="3" t="s">
        <v>69</v>
      </c>
      <c r="C67" s="394">
        <v>528</v>
      </c>
      <c r="D67" s="53" t="s">
        <v>70</v>
      </c>
      <c r="E67" s="59"/>
      <c r="F67" s="62"/>
    </row>
    <row r="68" spans="1:6" ht="6.6" customHeight="1" x14ac:dyDescent="0.25">
      <c r="A68" s="25"/>
      <c r="B68" s="3"/>
      <c r="C68" s="394"/>
      <c r="D68" s="53"/>
      <c r="E68" s="59"/>
      <c r="F68" s="62"/>
    </row>
    <row r="69" spans="1:6" x14ac:dyDescent="0.25">
      <c r="A69" s="104" t="s">
        <v>12</v>
      </c>
      <c r="B69" s="3" t="s">
        <v>71</v>
      </c>
      <c r="C69" s="394">
        <v>380</v>
      </c>
      <c r="D69" s="53" t="s">
        <v>70</v>
      </c>
      <c r="E69" s="59"/>
      <c r="F69" s="62"/>
    </row>
    <row r="70" spans="1:6" ht="6.6" customHeight="1" x14ac:dyDescent="0.25">
      <c r="A70" s="25"/>
      <c r="B70" s="3"/>
      <c r="C70" s="394"/>
      <c r="D70" s="53"/>
      <c r="E70" s="59"/>
      <c r="F70" s="62"/>
    </row>
    <row r="71" spans="1:6" x14ac:dyDescent="0.25">
      <c r="A71" s="25" t="s">
        <v>13</v>
      </c>
      <c r="B71" s="3" t="s">
        <v>72</v>
      </c>
      <c r="C71" s="394">
        <v>1080</v>
      </c>
      <c r="D71" s="53" t="s">
        <v>70</v>
      </c>
      <c r="E71" s="59"/>
      <c r="F71" s="62"/>
    </row>
    <row r="72" spans="1:6" ht="6.6" customHeight="1" x14ac:dyDescent="0.25">
      <c r="A72" s="25"/>
      <c r="B72" s="3"/>
      <c r="C72" s="394"/>
      <c r="D72" s="53"/>
      <c r="E72" s="59"/>
      <c r="F72" s="62"/>
    </row>
    <row r="73" spans="1:6" x14ac:dyDescent="0.25">
      <c r="A73" s="25" t="s">
        <v>14</v>
      </c>
      <c r="B73" s="3" t="s">
        <v>73</v>
      </c>
      <c r="C73" s="394"/>
      <c r="D73" s="53"/>
      <c r="E73" s="59"/>
      <c r="F73" s="62"/>
    </row>
    <row r="74" spans="1:6" x14ac:dyDescent="0.25">
      <c r="A74" s="25"/>
      <c r="B74" s="3" t="s">
        <v>74</v>
      </c>
      <c r="C74" s="394">
        <v>573</v>
      </c>
      <c r="D74" s="56" t="s">
        <v>377</v>
      </c>
      <c r="E74" s="59"/>
      <c r="F74" s="62"/>
    </row>
    <row r="75" spans="1:6" x14ac:dyDescent="0.25">
      <c r="A75" s="25"/>
      <c r="B75" s="3"/>
      <c r="C75" s="394"/>
      <c r="D75" s="53"/>
      <c r="E75" s="59"/>
      <c r="F75" s="62"/>
    </row>
    <row r="76" spans="1:6" x14ac:dyDescent="0.25">
      <c r="A76" s="25"/>
      <c r="B76" s="20" t="s">
        <v>75</v>
      </c>
      <c r="C76" s="394"/>
      <c r="D76" s="53"/>
      <c r="E76" s="54"/>
      <c r="F76" s="62"/>
    </row>
    <row r="77" spans="1:6" x14ac:dyDescent="0.25">
      <c r="A77" s="25"/>
      <c r="B77" s="20" t="s">
        <v>76</v>
      </c>
      <c r="C77" s="394"/>
      <c r="D77" s="53"/>
      <c r="E77" s="54"/>
      <c r="F77" s="62"/>
    </row>
    <row r="78" spans="1:6" x14ac:dyDescent="0.25">
      <c r="A78" s="25"/>
      <c r="B78" s="20" t="s">
        <v>77</v>
      </c>
      <c r="C78" s="394"/>
      <c r="D78" s="53"/>
      <c r="E78" s="54"/>
      <c r="F78" s="62"/>
    </row>
    <row r="79" spans="1:6" ht="7.8" customHeight="1" x14ac:dyDescent="0.25">
      <c r="A79" s="25"/>
      <c r="B79" s="3"/>
      <c r="C79" s="394"/>
      <c r="D79" s="53"/>
      <c r="E79" s="54"/>
      <c r="F79" s="62"/>
    </row>
    <row r="80" spans="1:6" x14ac:dyDescent="0.25">
      <c r="A80" s="25" t="s">
        <v>15</v>
      </c>
      <c r="B80" s="22" t="s">
        <v>78</v>
      </c>
      <c r="C80" s="394">
        <f>C59</f>
        <v>594</v>
      </c>
      <c r="D80" s="56" t="s">
        <v>377</v>
      </c>
      <c r="E80" s="54"/>
      <c r="F80" s="62"/>
    </row>
    <row r="81" spans="1:6" ht="6" customHeight="1" x14ac:dyDescent="0.25">
      <c r="A81" s="25"/>
      <c r="B81" s="3"/>
      <c r="C81" s="394"/>
      <c r="D81" s="53"/>
      <c r="E81" s="54"/>
      <c r="F81" s="62"/>
    </row>
    <row r="82" spans="1:6" x14ac:dyDescent="0.25">
      <c r="A82" s="25"/>
      <c r="B82" s="20" t="s">
        <v>79</v>
      </c>
      <c r="C82" s="394"/>
      <c r="D82" s="53"/>
      <c r="E82" s="54"/>
      <c r="F82" s="62"/>
    </row>
    <row r="83" spans="1:6" x14ac:dyDescent="0.25">
      <c r="A83" s="25" t="s">
        <v>17</v>
      </c>
      <c r="B83" s="3" t="s">
        <v>80</v>
      </c>
      <c r="C83" s="394"/>
      <c r="D83" s="53"/>
      <c r="E83" s="59"/>
      <c r="F83" s="62"/>
    </row>
    <row r="84" spans="1:6" x14ac:dyDescent="0.25">
      <c r="A84" s="25"/>
      <c r="B84" s="3" t="s">
        <v>81</v>
      </c>
      <c r="C84" s="394">
        <v>66</v>
      </c>
      <c r="D84" s="56" t="s">
        <v>377</v>
      </c>
      <c r="E84" s="59"/>
      <c r="F84" s="62"/>
    </row>
    <row r="85" spans="1:6" ht="6.6" customHeight="1" x14ac:dyDescent="0.25">
      <c r="A85" s="25"/>
      <c r="B85" s="3"/>
      <c r="C85" s="394"/>
      <c r="D85" s="53"/>
      <c r="E85" s="59"/>
      <c r="F85" s="62"/>
    </row>
    <row r="86" spans="1:6" x14ac:dyDescent="0.25">
      <c r="A86" s="25" t="s">
        <v>19</v>
      </c>
      <c r="B86" s="3" t="s">
        <v>82</v>
      </c>
      <c r="C86" s="394">
        <v>31</v>
      </c>
      <c r="D86" s="56" t="s">
        <v>377</v>
      </c>
      <c r="E86" s="59"/>
      <c r="F86" s="62"/>
    </row>
    <row r="87" spans="1:6" ht="6.6" customHeight="1" x14ac:dyDescent="0.25">
      <c r="A87" s="25"/>
      <c r="B87" s="3"/>
      <c r="C87" s="394"/>
      <c r="D87" s="53"/>
      <c r="E87" s="59"/>
      <c r="F87" s="62"/>
    </row>
    <row r="88" spans="1:6" x14ac:dyDescent="0.25">
      <c r="A88" s="25" t="s">
        <v>20</v>
      </c>
      <c r="B88" s="3" t="s">
        <v>83</v>
      </c>
      <c r="C88" s="394">
        <v>91</v>
      </c>
      <c r="D88" s="56" t="s">
        <v>377</v>
      </c>
      <c r="E88" s="59"/>
      <c r="F88" s="62"/>
    </row>
    <row r="89" spans="1:6" ht="6.6" customHeight="1" x14ac:dyDescent="0.25">
      <c r="A89" s="25"/>
      <c r="B89" s="3"/>
      <c r="C89" s="394"/>
      <c r="D89" s="53"/>
      <c r="E89" s="59"/>
      <c r="F89" s="62"/>
    </row>
    <row r="90" spans="1:6" x14ac:dyDescent="0.25">
      <c r="A90" s="25" t="s">
        <v>26</v>
      </c>
      <c r="B90" s="3" t="s">
        <v>84</v>
      </c>
      <c r="C90" s="394">
        <v>36</v>
      </c>
      <c r="D90" s="56" t="s">
        <v>377</v>
      </c>
      <c r="E90" s="59"/>
      <c r="F90" s="62"/>
    </row>
    <row r="91" spans="1:6" ht="6.6" customHeight="1" x14ac:dyDescent="0.25">
      <c r="A91" s="25"/>
      <c r="B91" s="3"/>
      <c r="C91" s="394"/>
      <c r="D91" s="53"/>
      <c r="E91" s="59"/>
      <c r="F91" s="62"/>
    </row>
    <row r="92" spans="1:6" x14ac:dyDescent="0.25">
      <c r="A92" s="25" t="s">
        <v>27</v>
      </c>
      <c r="B92" s="3" t="s">
        <v>85</v>
      </c>
      <c r="C92" s="394">
        <v>260</v>
      </c>
      <c r="D92" s="53" t="s">
        <v>86</v>
      </c>
      <c r="E92" s="59"/>
      <c r="F92" s="62"/>
    </row>
    <row r="93" spans="1:6" ht="6.6" customHeight="1" x14ac:dyDescent="0.25">
      <c r="A93" s="25"/>
      <c r="B93" s="3"/>
      <c r="C93" s="394"/>
      <c r="D93" s="53"/>
      <c r="E93" s="59"/>
      <c r="F93" s="62"/>
    </row>
    <row r="94" spans="1:6" x14ac:dyDescent="0.25">
      <c r="A94" s="25" t="s">
        <v>28</v>
      </c>
      <c r="B94" s="3" t="s">
        <v>87</v>
      </c>
      <c r="C94" s="394">
        <v>15</v>
      </c>
      <c r="D94" s="53" t="s">
        <v>86</v>
      </c>
      <c r="E94" s="59"/>
      <c r="F94" s="110"/>
    </row>
    <row r="95" spans="1:6" x14ac:dyDescent="0.25">
      <c r="A95" s="25"/>
      <c r="B95" s="3"/>
      <c r="C95" s="394"/>
      <c r="D95" s="53"/>
      <c r="E95" s="54"/>
      <c r="F95" s="62"/>
    </row>
    <row r="96" spans="1:6" x14ac:dyDescent="0.25">
      <c r="A96" s="25"/>
      <c r="B96" s="21" t="s">
        <v>54</v>
      </c>
      <c r="C96" s="397"/>
      <c r="D96" s="53"/>
      <c r="E96" s="54"/>
      <c r="F96" s="62"/>
    </row>
    <row r="97" spans="1:6" x14ac:dyDescent="0.25">
      <c r="A97" s="87"/>
      <c r="B97" s="107"/>
      <c r="C97" s="398"/>
      <c r="D97" s="109"/>
      <c r="E97" s="108"/>
      <c r="F97" s="110"/>
    </row>
    <row r="98" spans="1:6" x14ac:dyDescent="0.25">
      <c r="A98" s="111"/>
      <c r="B98" s="112"/>
      <c r="C98" s="399"/>
      <c r="D98" s="114"/>
      <c r="E98" s="113"/>
      <c r="F98" s="105"/>
    </row>
    <row r="99" spans="1:6" x14ac:dyDescent="0.25">
      <c r="A99" s="25"/>
      <c r="B99" s="20" t="s">
        <v>88</v>
      </c>
      <c r="C99" s="394"/>
      <c r="D99" s="53"/>
      <c r="E99" s="59"/>
      <c r="F99" s="62"/>
    </row>
    <row r="100" spans="1:6" x14ac:dyDescent="0.25">
      <c r="A100" s="25"/>
      <c r="B100" s="3"/>
      <c r="C100" s="394"/>
      <c r="D100" s="53"/>
      <c r="E100" s="59"/>
      <c r="F100" s="62"/>
    </row>
    <row r="101" spans="1:6" x14ac:dyDescent="0.25">
      <c r="A101" s="25" t="s">
        <v>5</v>
      </c>
      <c r="B101" s="3" t="s">
        <v>89</v>
      </c>
      <c r="C101" s="394"/>
      <c r="D101" s="53"/>
      <c r="E101" s="59"/>
      <c r="F101" s="62"/>
    </row>
    <row r="102" spans="1:6" x14ac:dyDescent="0.25">
      <c r="A102" s="25"/>
      <c r="B102" s="3" t="s">
        <v>90</v>
      </c>
      <c r="C102" s="394">
        <v>264</v>
      </c>
      <c r="D102" s="56" t="s">
        <v>377</v>
      </c>
      <c r="E102" s="59"/>
      <c r="F102" s="62"/>
    </row>
    <row r="103" spans="1:6" x14ac:dyDescent="0.25">
      <c r="A103" s="25"/>
      <c r="B103" s="23" t="s">
        <v>91</v>
      </c>
      <c r="C103" s="394"/>
      <c r="D103" s="53"/>
      <c r="E103" s="59"/>
      <c r="F103" s="62"/>
    </row>
    <row r="104" spans="1:6" x14ac:dyDescent="0.25">
      <c r="A104" s="25"/>
      <c r="B104" s="3"/>
      <c r="C104" s="394"/>
      <c r="D104" s="53"/>
      <c r="E104" s="59"/>
      <c r="F104" s="62"/>
    </row>
    <row r="105" spans="1:6" x14ac:dyDescent="0.25">
      <c r="A105" s="25" t="s">
        <v>6</v>
      </c>
      <c r="B105" s="3" t="s">
        <v>92</v>
      </c>
      <c r="C105" s="394">
        <v>40</v>
      </c>
      <c r="D105" s="56" t="s">
        <v>377</v>
      </c>
      <c r="E105" s="59"/>
      <c r="F105" s="62"/>
    </row>
    <row r="106" spans="1:6" x14ac:dyDescent="0.25">
      <c r="A106" s="25"/>
      <c r="B106" s="3"/>
      <c r="C106" s="394"/>
      <c r="D106" s="53"/>
      <c r="E106" s="59"/>
      <c r="F106" s="62"/>
    </row>
    <row r="107" spans="1:6" x14ac:dyDescent="0.25">
      <c r="A107" s="25" t="s">
        <v>7</v>
      </c>
      <c r="B107" s="3" t="s">
        <v>93</v>
      </c>
      <c r="C107" s="394"/>
      <c r="D107" s="53"/>
      <c r="E107" s="59"/>
      <c r="F107" s="62"/>
    </row>
    <row r="108" spans="1:6" x14ac:dyDescent="0.25">
      <c r="A108" s="25"/>
      <c r="B108" s="3" t="s">
        <v>94</v>
      </c>
      <c r="C108" s="394">
        <v>40</v>
      </c>
      <c r="D108" s="56" t="s">
        <v>377</v>
      </c>
      <c r="E108" s="59"/>
      <c r="F108" s="62"/>
    </row>
    <row r="109" spans="1:6" x14ac:dyDescent="0.25">
      <c r="A109" s="25"/>
      <c r="B109" s="3"/>
      <c r="C109" s="394"/>
      <c r="D109" s="53"/>
      <c r="E109" s="59"/>
      <c r="F109" s="62"/>
    </row>
    <row r="110" spans="1:6" x14ac:dyDescent="0.25">
      <c r="A110" s="25"/>
      <c r="B110" s="3"/>
      <c r="C110" s="394"/>
      <c r="D110" s="53"/>
      <c r="E110" s="59"/>
      <c r="F110" s="62"/>
    </row>
    <row r="111" spans="1:6" x14ac:dyDescent="0.25">
      <c r="A111" s="25"/>
      <c r="B111" s="3"/>
      <c r="C111" s="394"/>
      <c r="D111" s="53"/>
      <c r="E111" s="59"/>
      <c r="F111" s="62"/>
    </row>
    <row r="112" spans="1:6" x14ac:dyDescent="0.25">
      <c r="A112" s="25"/>
      <c r="B112" s="3"/>
      <c r="C112" s="394"/>
      <c r="D112" s="53"/>
      <c r="E112" s="59"/>
      <c r="F112" s="62"/>
    </row>
    <row r="113" spans="1:6" x14ac:dyDescent="0.25">
      <c r="A113" s="25"/>
      <c r="B113" s="3"/>
      <c r="C113" s="394"/>
      <c r="D113" s="53"/>
      <c r="E113" s="59"/>
      <c r="F113" s="62"/>
    </row>
    <row r="114" spans="1:6" x14ac:dyDescent="0.25">
      <c r="A114" s="25"/>
      <c r="B114" s="3"/>
      <c r="C114" s="394"/>
      <c r="D114" s="53"/>
      <c r="E114" s="59"/>
      <c r="F114" s="105"/>
    </row>
    <row r="115" spans="1:6" ht="14.4" thickBot="1" x14ac:dyDescent="0.3">
      <c r="A115" s="25"/>
      <c r="B115" s="21" t="s">
        <v>54</v>
      </c>
      <c r="C115" s="394"/>
      <c r="D115" s="53"/>
      <c r="E115" s="59"/>
      <c r="F115" s="106"/>
    </row>
    <row r="116" spans="1:6" x14ac:dyDescent="0.25">
      <c r="A116" s="25"/>
      <c r="B116" s="3"/>
      <c r="C116" s="394"/>
      <c r="D116" s="53"/>
      <c r="E116" s="59"/>
      <c r="F116" s="62"/>
    </row>
    <row r="117" spans="1:6" x14ac:dyDescent="0.25">
      <c r="A117" s="25"/>
      <c r="B117" s="3"/>
      <c r="C117" s="394"/>
      <c r="D117" s="53"/>
      <c r="E117" s="59"/>
      <c r="F117" s="59"/>
    </row>
    <row r="118" spans="1:6" x14ac:dyDescent="0.25">
      <c r="A118" s="25"/>
      <c r="B118" s="3"/>
      <c r="C118" s="394"/>
      <c r="D118" s="53"/>
      <c r="E118" s="59"/>
      <c r="F118" s="59"/>
    </row>
    <row r="119" spans="1:6" x14ac:dyDescent="0.25">
      <c r="A119" s="25"/>
      <c r="B119" s="3"/>
      <c r="C119" s="394"/>
      <c r="D119" s="53"/>
      <c r="E119" s="59"/>
      <c r="F119" s="59"/>
    </row>
    <row r="120" spans="1:6" x14ac:dyDescent="0.25">
      <c r="A120" s="25"/>
      <c r="B120" s="3"/>
      <c r="C120" s="394"/>
      <c r="D120" s="53"/>
      <c r="E120" s="59"/>
      <c r="F120" s="59"/>
    </row>
    <row r="121" spans="1:6" x14ac:dyDescent="0.25">
      <c r="A121" s="25"/>
      <c r="B121" s="3"/>
      <c r="C121" s="394"/>
      <c r="D121" s="53"/>
      <c r="E121" s="59"/>
      <c r="F121" s="59"/>
    </row>
    <row r="122" spans="1:6" x14ac:dyDescent="0.25">
      <c r="A122" s="25"/>
      <c r="B122" s="3"/>
      <c r="C122" s="394"/>
      <c r="D122" s="53"/>
      <c r="E122" s="59"/>
      <c r="F122" s="59"/>
    </row>
    <row r="123" spans="1:6" x14ac:dyDescent="0.25">
      <c r="A123" s="25"/>
      <c r="B123" s="3"/>
      <c r="C123" s="394"/>
      <c r="D123" s="53"/>
      <c r="E123" s="59"/>
      <c r="F123" s="59"/>
    </row>
    <row r="124" spans="1:6" x14ac:dyDescent="0.25">
      <c r="A124" s="25"/>
      <c r="B124" s="24" t="s">
        <v>95</v>
      </c>
      <c r="C124" s="394"/>
      <c r="D124" s="53"/>
      <c r="E124" s="59"/>
      <c r="F124" s="59"/>
    </row>
    <row r="125" spans="1:6" x14ac:dyDescent="0.25">
      <c r="A125" s="25"/>
      <c r="B125" s="3"/>
      <c r="C125" s="394"/>
      <c r="D125" s="53"/>
      <c r="E125" s="59"/>
      <c r="F125" s="59"/>
    </row>
    <row r="126" spans="1:6" x14ac:dyDescent="0.25">
      <c r="A126" s="25"/>
      <c r="B126" s="22" t="s">
        <v>288</v>
      </c>
      <c r="C126" s="394"/>
      <c r="D126" s="53"/>
      <c r="E126" s="59"/>
      <c r="F126" s="59"/>
    </row>
    <row r="127" spans="1:6" x14ac:dyDescent="0.25">
      <c r="A127" s="25"/>
      <c r="B127" s="22"/>
      <c r="C127" s="394"/>
      <c r="D127" s="53"/>
      <c r="E127" s="59"/>
      <c r="F127" s="59"/>
    </row>
    <row r="128" spans="1:6" x14ac:dyDescent="0.25">
      <c r="A128" s="25"/>
      <c r="B128" s="22" t="s">
        <v>289</v>
      </c>
      <c r="C128" s="394"/>
      <c r="D128" s="53"/>
      <c r="E128" s="59"/>
      <c r="F128" s="59"/>
    </row>
    <row r="129" spans="1:6" x14ac:dyDescent="0.25">
      <c r="A129" s="25"/>
      <c r="B129" s="22"/>
      <c r="C129" s="394"/>
      <c r="D129" s="53"/>
      <c r="E129" s="59"/>
      <c r="F129" s="59"/>
    </row>
    <row r="130" spans="1:6" x14ac:dyDescent="0.25">
      <c r="A130" s="25"/>
      <c r="B130" s="22" t="s">
        <v>290</v>
      </c>
      <c r="C130" s="394"/>
      <c r="D130" s="53"/>
      <c r="E130" s="59"/>
      <c r="F130" s="59"/>
    </row>
    <row r="131" spans="1:6" x14ac:dyDescent="0.25">
      <c r="A131" s="25"/>
      <c r="B131" s="16"/>
      <c r="C131" s="394"/>
      <c r="D131" s="53"/>
      <c r="E131" s="59"/>
      <c r="F131" s="110"/>
    </row>
    <row r="132" spans="1:6" x14ac:dyDescent="0.25">
      <c r="A132" s="25"/>
      <c r="B132" s="16" t="s">
        <v>31</v>
      </c>
      <c r="C132" s="394"/>
      <c r="D132" s="53"/>
      <c r="E132" s="59"/>
      <c r="F132" s="59"/>
    </row>
    <row r="133" spans="1:6" ht="14.4" thickBot="1" x14ac:dyDescent="0.3">
      <c r="A133" s="25"/>
      <c r="B133" s="3" t="s">
        <v>96</v>
      </c>
      <c r="C133" s="394"/>
      <c r="D133" s="53"/>
      <c r="E133" s="59"/>
      <c r="F133" s="115"/>
    </row>
    <row r="134" spans="1:6" ht="14.4" thickTop="1" x14ac:dyDescent="0.25">
      <c r="A134" s="25"/>
      <c r="B134" s="3"/>
      <c r="C134" s="394"/>
      <c r="D134" s="53"/>
      <c r="E134" s="59"/>
      <c r="F134" s="59"/>
    </row>
    <row r="135" spans="1:6" x14ac:dyDescent="0.25">
      <c r="A135" s="25"/>
      <c r="B135" s="3"/>
      <c r="C135" s="394"/>
      <c r="D135" s="53"/>
      <c r="E135" s="59"/>
      <c r="F135" s="59"/>
    </row>
    <row r="136" spans="1:6" x14ac:dyDescent="0.25">
      <c r="A136" s="25"/>
      <c r="B136" s="3"/>
      <c r="C136" s="394"/>
      <c r="D136" s="53"/>
      <c r="E136" s="59"/>
      <c r="F136" s="59"/>
    </row>
    <row r="137" spans="1:6" x14ac:dyDescent="0.25">
      <c r="A137" s="25"/>
      <c r="B137" s="3"/>
      <c r="C137" s="394"/>
      <c r="D137" s="53"/>
      <c r="E137" s="59"/>
      <c r="F137" s="59"/>
    </row>
    <row r="138" spans="1:6" x14ac:dyDescent="0.25">
      <c r="A138" s="25"/>
      <c r="B138" s="3"/>
      <c r="C138" s="394"/>
      <c r="D138" s="53"/>
      <c r="E138" s="59"/>
      <c r="F138" s="59"/>
    </row>
    <row r="139" spans="1:6" x14ac:dyDescent="0.25">
      <c r="A139" s="25"/>
      <c r="B139" s="3"/>
      <c r="C139" s="394"/>
      <c r="D139" s="53"/>
      <c r="E139" s="59"/>
      <c r="F139" s="59"/>
    </row>
    <row r="140" spans="1:6" x14ac:dyDescent="0.25">
      <c r="A140" s="25"/>
      <c r="B140" s="3"/>
      <c r="C140" s="394"/>
      <c r="D140" s="53"/>
      <c r="E140" s="59"/>
      <c r="F140" s="59"/>
    </row>
    <row r="141" spans="1:6" x14ac:dyDescent="0.25">
      <c r="A141" s="25"/>
      <c r="B141" s="3"/>
      <c r="C141" s="394"/>
      <c r="D141" s="53"/>
      <c r="E141" s="59"/>
      <c r="F141" s="59"/>
    </row>
    <row r="142" spans="1:6" x14ac:dyDescent="0.25">
      <c r="A142" s="87"/>
      <c r="B142" s="116"/>
      <c r="C142" s="398"/>
      <c r="D142" s="109"/>
      <c r="E142" s="117"/>
      <c r="F142" s="117"/>
    </row>
    <row r="143" spans="1:6" x14ac:dyDescent="0.25">
      <c r="A143" s="111"/>
      <c r="B143" s="118"/>
      <c r="C143" s="399"/>
      <c r="D143" s="114"/>
      <c r="E143" s="119"/>
      <c r="F143" s="119"/>
    </row>
    <row r="144" spans="1:6" x14ac:dyDescent="0.25">
      <c r="A144" s="25"/>
      <c r="B144" s="19" t="s">
        <v>97</v>
      </c>
      <c r="C144" s="394"/>
      <c r="D144" s="53"/>
      <c r="E144" s="59"/>
      <c r="F144" s="59"/>
    </row>
    <row r="145" spans="1:6" x14ac:dyDescent="0.25">
      <c r="A145" s="25"/>
      <c r="B145" s="3"/>
      <c r="C145" s="394"/>
      <c r="D145" s="53"/>
      <c r="E145" s="59"/>
      <c r="F145" s="59"/>
    </row>
    <row r="146" spans="1:6" x14ac:dyDescent="0.25">
      <c r="A146" s="25"/>
      <c r="B146" s="20" t="s">
        <v>98</v>
      </c>
      <c r="C146" s="394"/>
      <c r="D146" s="53"/>
      <c r="E146" s="59"/>
      <c r="F146" s="59"/>
    </row>
    <row r="147" spans="1:6" x14ac:dyDescent="0.25">
      <c r="A147" s="25"/>
      <c r="B147" s="20" t="s">
        <v>99</v>
      </c>
      <c r="C147" s="394"/>
      <c r="D147" s="53"/>
      <c r="E147" s="59"/>
      <c r="F147" s="59"/>
    </row>
    <row r="148" spans="1:6" x14ac:dyDescent="0.25">
      <c r="A148" s="25"/>
      <c r="B148" s="20" t="s">
        <v>100</v>
      </c>
      <c r="C148" s="394"/>
      <c r="D148" s="53"/>
      <c r="E148" s="59"/>
      <c r="F148" s="59"/>
    </row>
    <row r="149" spans="1:6" x14ac:dyDescent="0.25">
      <c r="A149" s="25"/>
      <c r="B149" s="20" t="s">
        <v>101</v>
      </c>
      <c r="C149" s="394"/>
      <c r="D149" s="53"/>
      <c r="E149" s="59"/>
      <c r="F149" s="59"/>
    </row>
    <row r="150" spans="1:6" x14ac:dyDescent="0.25">
      <c r="A150" s="25"/>
      <c r="B150" s="3"/>
      <c r="C150" s="394"/>
      <c r="D150" s="53"/>
      <c r="E150" s="59"/>
      <c r="F150" s="59"/>
    </row>
    <row r="151" spans="1:6" x14ac:dyDescent="0.25">
      <c r="A151" s="104" t="s">
        <v>5</v>
      </c>
      <c r="B151" s="3" t="s">
        <v>102</v>
      </c>
      <c r="C151" s="394">
        <v>14</v>
      </c>
      <c r="D151" s="56" t="s">
        <v>363</v>
      </c>
      <c r="E151" s="59"/>
      <c r="F151" s="62"/>
    </row>
    <row r="152" spans="1:6" x14ac:dyDescent="0.25">
      <c r="A152" s="25"/>
      <c r="B152" s="3"/>
      <c r="C152" s="394"/>
      <c r="D152" s="53"/>
      <c r="E152" s="59"/>
      <c r="F152" s="62"/>
    </row>
    <row r="153" spans="1:6" x14ac:dyDescent="0.25">
      <c r="A153" s="104" t="s">
        <v>6</v>
      </c>
      <c r="B153" s="3" t="s">
        <v>61</v>
      </c>
      <c r="C153" s="394">
        <v>5</v>
      </c>
      <c r="D153" s="56" t="s">
        <v>363</v>
      </c>
      <c r="E153" s="59"/>
      <c r="F153" s="62"/>
    </row>
    <row r="154" spans="1:6" x14ac:dyDescent="0.25">
      <c r="A154" s="25"/>
      <c r="B154" s="3"/>
      <c r="C154" s="394"/>
      <c r="D154" s="53"/>
      <c r="E154" s="59"/>
      <c r="F154" s="62"/>
    </row>
    <row r="155" spans="1:6" x14ac:dyDescent="0.25">
      <c r="A155" s="25"/>
      <c r="B155" s="20" t="s">
        <v>64</v>
      </c>
      <c r="C155" s="394"/>
      <c r="D155" s="53"/>
      <c r="E155" s="59"/>
      <c r="F155" s="62"/>
    </row>
    <row r="156" spans="1:6" x14ac:dyDescent="0.25">
      <c r="A156" s="25"/>
      <c r="B156" s="20" t="s">
        <v>65</v>
      </c>
      <c r="C156" s="394"/>
      <c r="D156" s="53"/>
      <c r="E156" s="59"/>
      <c r="F156" s="62"/>
    </row>
    <row r="157" spans="1:6" x14ac:dyDescent="0.25">
      <c r="A157" s="25"/>
      <c r="B157" s="20" t="s">
        <v>66</v>
      </c>
      <c r="C157" s="394"/>
      <c r="D157" s="53"/>
      <c r="E157" s="59"/>
      <c r="F157" s="62"/>
    </row>
    <row r="158" spans="1:6" x14ac:dyDescent="0.25">
      <c r="A158" s="25"/>
      <c r="B158" s="20" t="s">
        <v>103</v>
      </c>
      <c r="C158" s="394"/>
      <c r="D158" s="53"/>
      <c r="E158" s="59"/>
      <c r="F158" s="62"/>
    </row>
    <row r="159" spans="1:6" x14ac:dyDescent="0.25">
      <c r="A159" s="25"/>
      <c r="B159" s="3"/>
      <c r="C159" s="394"/>
      <c r="D159" s="53"/>
      <c r="E159" s="59"/>
      <c r="F159" s="62"/>
    </row>
    <row r="160" spans="1:6" x14ac:dyDescent="0.25">
      <c r="A160" s="104" t="s">
        <v>7</v>
      </c>
      <c r="B160" s="3" t="s">
        <v>104</v>
      </c>
      <c r="C160" s="394">
        <f>654+1080</f>
        <v>1734</v>
      </c>
      <c r="D160" s="53" t="s">
        <v>70</v>
      </c>
      <c r="E160" s="59"/>
      <c r="F160" s="62"/>
    </row>
    <row r="161" spans="1:6" x14ac:dyDescent="0.25">
      <c r="A161" s="25"/>
      <c r="B161" s="3"/>
      <c r="C161" s="394"/>
      <c r="D161" s="53"/>
      <c r="E161" s="59"/>
      <c r="F161" s="62"/>
    </row>
    <row r="162" spans="1:6" x14ac:dyDescent="0.25">
      <c r="A162" s="104" t="s">
        <v>8</v>
      </c>
      <c r="B162" s="3" t="s">
        <v>105</v>
      </c>
      <c r="C162" s="394">
        <v>737</v>
      </c>
      <c r="D162" s="53" t="s">
        <v>70</v>
      </c>
      <c r="E162" s="59"/>
      <c r="F162" s="62"/>
    </row>
    <row r="163" spans="1:6" x14ac:dyDescent="0.25">
      <c r="A163" s="25"/>
      <c r="B163" s="3"/>
      <c r="C163" s="394"/>
      <c r="D163" s="53"/>
      <c r="E163" s="59"/>
      <c r="F163" s="59"/>
    </row>
    <row r="164" spans="1:6" x14ac:dyDescent="0.25">
      <c r="A164" s="25"/>
      <c r="B164" s="20" t="s">
        <v>79</v>
      </c>
      <c r="C164" s="394"/>
      <c r="D164" s="53"/>
      <c r="E164" s="54"/>
      <c r="F164" s="62"/>
    </row>
    <row r="165" spans="1:6" x14ac:dyDescent="0.25">
      <c r="A165" s="104" t="s">
        <v>10</v>
      </c>
      <c r="B165" s="3" t="s">
        <v>106</v>
      </c>
      <c r="C165" s="394">
        <v>125</v>
      </c>
      <c r="D165" s="56" t="s">
        <v>377</v>
      </c>
      <c r="E165" s="54"/>
      <c r="F165" s="62"/>
    </row>
    <row r="166" spans="1:6" x14ac:dyDescent="0.25">
      <c r="A166" s="25"/>
      <c r="B166" s="3"/>
      <c r="C166" s="394"/>
      <c r="D166" s="53"/>
      <c r="E166" s="54"/>
      <c r="F166" s="62"/>
    </row>
    <row r="167" spans="1:6" x14ac:dyDescent="0.25">
      <c r="A167" s="104" t="s">
        <v>12</v>
      </c>
      <c r="B167" s="3" t="s">
        <v>107</v>
      </c>
      <c r="C167" s="394">
        <v>228</v>
      </c>
      <c r="D167" s="56" t="s">
        <v>377</v>
      </c>
      <c r="E167" s="54"/>
      <c r="F167" s="62"/>
    </row>
    <row r="168" spans="1:6" x14ac:dyDescent="0.25">
      <c r="A168" s="25"/>
      <c r="B168" s="16"/>
      <c r="C168" s="394"/>
      <c r="D168" s="53"/>
      <c r="E168" s="59"/>
      <c r="F168" s="110"/>
    </row>
    <row r="169" spans="1:6" x14ac:dyDescent="0.25">
      <c r="A169" s="25"/>
      <c r="B169" s="16" t="s">
        <v>97</v>
      </c>
      <c r="C169" s="394"/>
      <c r="D169" s="53"/>
      <c r="E169" s="59"/>
      <c r="F169" s="59"/>
    </row>
    <row r="170" spans="1:6" ht="14.4" thickBot="1" x14ac:dyDescent="0.3">
      <c r="A170" s="25"/>
      <c r="B170" s="3" t="s">
        <v>96</v>
      </c>
      <c r="C170" s="394"/>
      <c r="D170" s="53"/>
      <c r="E170" s="59"/>
      <c r="F170" s="115"/>
    </row>
    <row r="171" spans="1:6" ht="14.4" thickTop="1" x14ac:dyDescent="0.25">
      <c r="A171" s="25"/>
      <c r="B171" s="3"/>
      <c r="C171" s="394"/>
      <c r="D171" s="53"/>
      <c r="E171" s="59"/>
      <c r="F171" s="59"/>
    </row>
    <row r="172" spans="1:6" x14ac:dyDescent="0.25">
      <c r="A172" s="25"/>
      <c r="B172" s="3"/>
      <c r="C172" s="394"/>
      <c r="D172" s="53"/>
      <c r="E172" s="54"/>
      <c r="F172" s="62"/>
    </row>
    <row r="173" spans="1:6" x14ac:dyDescent="0.25">
      <c r="A173" s="25"/>
      <c r="B173" s="3"/>
      <c r="C173" s="394"/>
      <c r="D173" s="53"/>
      <c r="E173" s="54"/>
      <c r="F173" s="62"/>
    </row>
    <row r="174" spans="1:6" x14ac:dyDescent="0.25">
      <c r="A174" s="25"/>
      <c r="B174" s="3"/>
      <c r="C174" s="394"/>
      <c r="D174" s="53"/>
      <c r="E174" s="54"/>
      <c r="F174" s="62"/>
    </row>
    <row r="175" spans="1:6" x14ac:dyDescent="0.25">
      <c r="A175" s="25"/>
      <c r="B175" s="3"/>
      <c r="C175" s="394"/>
      <c r="D175" s="53"/>
      <c r="E175" s="54"/>
      <c r="F175" s="62"/>
    </row>
    <row r="176" spans="1:6" x14ac:dyDescent="0.25">
      <c r="A176" s="25"/>
      <c r="B176" s="3"/>
      <c r="C176" s="394"/>
      <c r="D176" s="53"/>
      <c r="E176" s="54"/>
      <c r="F176" s="62"/>
    </row>
    <row r="177" spans="1:6" x14ac:dyDescent="0.25">
      <c r="A177" s="25"/>
      <c r="B177" s="3"/>
      <c r="C177" s="394"/>
      <c r="D177" s="53"/>
      <c r="E177" s="54"/>
      <c r="F177" s="62"/>
    </row>
    <row r="178" spans="1:6" x14ac:dyDescent="0.25">
      <c r="A178" s="25"/>
      <c r="B178" s="3"/>
      <c r="C178" s="394"/>
      <c r="D178" s="53"/>
      <c r="E178" s="54"/>
      <c r="F178" s="62"/>
    </row>
    <row r="179" spans="1:6" x14ac:dyDescent="0.25">
      <c r="A179" s="25"/>
      <c r="B179" s="3"/>
      <c r="C179" s="394"/>
      <c r="D179" s="53"/>
      <c r="E179" s="54"/>
      <c r="F179" s="62"/>
    </row>
    <row r="180" spans="1:6" x14ac:dyDescent="0.25">
      <c r="A180" s="25"/>
      <c r="B180" s="3"/>
      <c r="C180" s="394"/>
      <c r="D180" s="53"/>
      <c r="E180" s="54"/>
      <c r="F180" s="62"/>
    </row>
    <row r="181" spans="1:6" x14ac:dyDescent="0.25">
      <c r="A181" s="25"/>
      <c r="B181" s="16"/>
      <c r="C181" s="394"/>
      <c r="D181" s="53"/>
      <c r="E181" s="54"/>
      <c r="F181" s="62"/>
    </row>
    <row r="182" spans="1:6" x14ac:dyDescent="0.25">
      <c r="A182" s="25"/>
      <c r="B182" s="3"/>
      <c r="C182" s="394"/>
      <c r="D182" s="53"/>
      <c r="E182" s="54"/>
      <c r="F182" s="62"/>
    </row>
    <row r="183" spans="1:6" x14ac:dyDescent="0.25">
      <c r="A183" s="25"/>
      <c r="B183" s="3"/>
      <c r="C183" s="394"/>
      <c r="D183" s="53"/>
      <c r="E183" s="54"/>
      <c r="F183" s="62"/>
    </row>
    <row r="184" spans="1:6" x14ac:dyDescent="0.25">
      <c r="A184" s="25"/>
      <c r="B184" s="3"/>
      <c r="C184" s="394"/>
      <c r="D184" s="53"/>
      <c r="E184" s="54"/>
      <c r="F184" s="62"/>
    </row>
    <row r="185" spans="1:6" x14ac:dyDescent="0.25">
      <c r="A185" s="25"/>
      <c r="B185" s="3"/>
      <c r="C185" s="394"/>
      <c r="D185" s="53"/>
      <c r="E185" s="54"/>
      <c r="F185" s="62"/>
    </row>
    <row r="186" spans="1:6" x14ac:dyDescent="0.25">
      <c r="A186" s="25"/>
      <c r="B186" s="3"/>
      <c r="C186" s="394"/>
      <c r="D186" s="53"/>
      <c r="E186" s="54"/>
      <c r="F186" s="62"/>
    </row>
    <row r="187" spans="1:6" x14ac:dyDescent="0.25">
      <c r="A187" s="25"/>
      <c r="B187" s="3"/>
      <c r="C187" s="394"/>
      <c r="D187" s="53"/>
      <c r="E187" s="54"/>
      <c r="F187" s="62"/>
    </row>
    <row r="188" spans="1:6" x14ac:dyDescent="0.25">
      <c r="A188" s="87"/>
      <c r="B188" s="116"/>
      <c r="C188" s="395"/>
      <c r="D188" s="109"/>
      <c r="E188" s="108"/>
      <c r="F188" s="110"/>
    </row>
    <row r="189" spans="1:6" x14ac:dyDescent="0.25">
      <c r="A189" s="111"/>
      <c r="B189" s="118"/>
      <c r="C189" s="396"/>
      <c r="D189" s="114"/>
      <c r="E189" s="113"/>
      <c r="F189" s="105"/>
    </row>
    <row r="190" spans="1:6" x14ac:dyDescent="0.25">
      <c r="A190" s="25"/>
      <c r="B190" s="3"/>
      <c r="C190" s="394"/>
      <c r="D190" s="53"/>
      <c r="E190" s="54"/>
      <c r="F190" s="62"/>
    </row>
    <row r="191" spans="1:6" x14ac:dyDescent="0.25">
      <c r="A191" s="25"/>
      <c r="B191" s="19" t="s">
        <v>108</v>
      </c>
      <c r="C191" s="394"/>
      <c r="D191" s="53"/>
      <c r="E191" s="54"/>
      <c r="F191" s="62"/>
    </row>
    <row r="192" spans="1:6" x14ac:dyDescent="0.25">
      <c r="A192" s="25"/>
      <c r="B192" s="3"/>
      <c r="C192" s="394"/>
      <c r="D192" s="53"/>
      <c r="E192" s="54"/>
      <c r="F192" s="62"/>
    </row>
    <row r="193" spans="1:6" x14ac:dyDescent="0.25">
      <c r="A193" s="25"/>
      <c r="B193" s="20" t="s">
        <v>109</v>
      </c>
      <c r="C193" s="394"/>
      <c r="D193" s="53"/>
      <c r="E193" s="54"/>
      <c r="F193" s="62"/>
    </row>
    <row r="194" spans="1:6" x14ac:dyDescent="0.25">
      <c r="A194" s="25"/>
      <c r="B194" s="20" t="s">
        <v>110</v>
      </c>
      <c r="C194" s="394"/>
      <c r="D194" s="53"/>
      <c r="E194" s="54"/>
      <c r="F194" s="62"/>
    </row>
    <row r="195" spans="1:6" x14ac:dyDescent="0.25">
      <c r="A195" s="25"/>
      <c r="B195" s="3"/>
      <c r="C195" s="394"/>
      <c r="D195" s="53"/>
      <c r="E195" s="54"/>
      <c r="F195" s="62"/>
    </row>
    <row r="196" spans="1:6" s="392" customFormat="1" x14ac:dyDescent="0.25">
      <c r="A196" s="387" t="s">
        <v>5</v>
      </c>
      <c r="B196" s="388" t="s">
        <v>111</v>
      </c>
      <c r="C196" s="400">
        <v>592</v>
      </c>
      <c r="D196" s="390" t="s">
        <v>377</v>
      </c>
      <c r="E196" s="389"/>
      <c r="F196" s="391"/>
    </row>
    <row r="197" spans="1:6" x14ac:dyDescent="0.25">
      <c r="A197" s="25"/>
      <c r="B197" s="3"/>
      <c r="C197" s="394"/>
      <c r="D197" s="53"/>
      <c r="E197" s="54"/>
      <c r="F197" s="62"/>
    </row>
    <row r="198" spans="1:6" x14ac:dyDescent="0.25">
      <c r="A198" s="25"/>
      <c r="B198" s="3"/>
      <c r="C198" s="394"/>
      <c r="D198" s="53"/>
      <c r="E198" s="54"/>
      <c r="F198" s="62"/>
    </row>
    <row r="199" spans="1:6" x14ac:dyDescent="0.25">
      <c r="A199" s="25"/>
      <c r="B199" s="3"/>
      <c r="C199" s="394"/>
      <c r="D199" s="53"/>
      <c r="E199" s="54"/>
      <c r="F199" s="62"/>
    </row>
    <row r="200" spans="1:6" x14ac:dyDescent="0.25">
      <c r="A200" s="25"/>
      <c r="B200" s="23"/>
      <c r="C200" s="394"/>
      <c r="D200" s="53"/>
      <c r="E200" s="54"/>
      <c r="F200" s="62"/>
    </row>
    <row r="201" spans="1:6" x14ac:dyDescent="0.25">
      <c r="A201" s="25"/>
      <c r="B201" s="3"/>
      <c r="C201" s="394"/>
      <c r="D201" s="53"/>
      <c r="E201" s="54"/>
      <c r="F201" s="62"/>
    </row>
    <row r="202" spans="1:6" x14ac:dyDescent="0.25">
      <c r="A202" s="25"/>
      <c r="B202" s="3"/>
      <c r="C202" s="394"/>
      <c r="D202" s="53"/>
      <c r="E202" s="54"/>
      <c r="F202" s="62"/>
    </row>
    <row r="203" spans="1:6" x14ac:dyDescent="0.25">
      <c r="A203" s="25"/>
      <c r="B203" s="16" t="s">
        <v>108</v>
      </c>
      <c r="C203" s="401"/>
      <c r="D203" s="53"/>
      <c r="E203" s="54"/>
      <c r="F203" s="105"/>
    </row>
    <row r="204" spans="1:6" ht="14.4" thickBot="1" x14ac:dyDescent="0.3">
      <c r="A204" s="25"/>
      <c r="B204" s="3" t="s">
        <v>96</v>
      </c>
      <c r="C204" s="394"/>
      <c r="D204" s="53"/>
      <c r="E204" s="54"/>
      <c r="F204" s="120"/>
    </row>
    <row r="205" spans="1:6" x14ac:dyDescent="0.25">
      <c r="A205" s="25"/>
      <c r="B205" s="3"/>
      <c r="C205" s="394"/>
      <c r="D205" s="53"/>
      <c r="E205" s="54"/>
      <c r="F205" s="62"/>
    </row>
    <row r="206" spans="1:6" x14ac:dyDescent="0.25">
      <c r="A206" s="25"/>
      <c r="B206" s="3"/>
      <c r="C206" s="394"/>
      <c r="D206" s="53"/>
      <c r="E206" s="54"/>
      <c r="F206" s="62"/>
    </row>
    <row r="207" spans="1:6" x14ac:dyDescent="0.25">
      <c r="A207" s="25"/>
      <c r="B207" s="3"/>
      <c r="C207" s="394"/>
      <c r="D207" s="53"/>
      <c r="E207" s="54"/>
      <c r="F207" s="62"/>
    </row>
    <row r="208" spans="1:6" x14ac:dyDescent="0.25">
      <c r="A208" s="25"/>
      <c r="B208" s="3"/>
      <c r="C208" s="394"/>
      <c r="D208" s="53"/>
      <c r="E208" s="54"/>
      <c r="F208" s="62"/>
    </row>
    <row r="209" spans="1:6" x14ac:dyDescent="0.25">
      <c r="A209" s="25"/>
      <c r="B209" s="3"/>
      <c r="C209" s="394"/>
      <c r="D209" s="53"/>
      <c r="E209" s="54"/>
      <c r="F209" s="62"/>
    </row>
    <row r="210" spans="1:6" x14ac:dyDescent="0.25">
      <c r="A210" s="25"/>
      <c r="B210" s="3"/>
      <c r="C210" s="394"/>
      <c r="D210" s="53"/>
      <c r="E210" s="54"/>
      <c r="F210" s="62"/>
    </row>
    <row r="211" spans="1:6" x14ac:dyDescent="0.25">
      <c r="A211" s="25"/>
      <c r="B211" s="3"/>
      <c r="C211" s="394"/>
      <c r="D211" s="53"/>
      <c r="E211" s="54"/>
      <c r="F211" s="62"/>
    </row>
    <row r="212" spans="1:6" x14ac:dyDescent="0.25">
      <c r="A212" s="25"/>
      <c r="B212" s="3"/>
      <c r="C212" s="394"/>
      <c r="D212" s="53"/>
      <c r="E212" s="54"/>
      <c r="F212" s="62"/>
    </row>
    <row r="213" spans="1:6" x14ac:dyDescent="0.25">
      <c r="A213" s="25"/>
      <c r="B213" s="3"/>
      <c r="C213" s="394"/>
      <c r="D213" s="53"/>
      <c r="E213" s="54"/>
      <c r="F213" s="62"/>
    </row>
    <row r="214" spans="1:6" x14ac:dyDescent="0.25">
      <c r="A214" s="25"/>
      <c r="B214" s="3"/>
      <c r="C214" s="394"/>
      <c r="D214" s="61"/>
      <c r="E214" s="55"/>
      <c r="F214" s="62"/>
    </row>
    <row r="215" spans="1:6" x14ac:dyDescent="0.25">
      <c r="A215" s="25"/>
      <c r="B215" s="3"/>
      <c r="C215" s="394"/>
      <c r="D215" s="61"/>
      <c r="E215" s="55"/>
      <c r="F215" s="62"/>
    </row>
    <row r="216" spans="1:6" x14ac:dyDescent="0.25">
      <c r="A216" s="25"/>
      <c r="B216" s="3"/>
      <c r="C216" s="394"/>
      <c r="D216" s="61"/>
      <c r="E216" s="55"/>
      <c r="F216" s="62"/>
    </row>
    <row r="217" spans="1:6" x14ac:dyDescent="0.25">
      <c r="A217" s="25"/>
      <c r="B217" s="3"/>
      <c r="C217" s="394"/>
      <c r="D217" s="61"/>
      <c r="E217" s="55"/>
      <c r="F217" s="62"/>
    </row>
    <row r="218" spans="1:6" x14ac:dyDescent="0.25">
      <c r="A218" s="25"/>
      <c r="B218" s="3"/>
      <c r="C218" s="394"/>
      <c r="D218" s="61"/>
      <c r="E218" s="55"/>
      <c r="F218" s="62"/>
    </row>
    <row r="219" spans="1:6" x14ac:dyDescent="0.25">
      <c r="A219" s="25"/>
      <c r="B219" s="3"/>
      <c r="C219" s="394"/>
      <c r="D219" s="61"/>
      <c r="E219" s="55"/>
      <c r="F219" s="62"/>
    </row>
    <row r="220" spans="1:6" x14ac:dyDescent="0.25">
      <c r="A220" s="25"/>
      <c r="B220" s="3"/>
      <c r="C220" s="394"/>
      <c r="D220" s="61"/>
      <c r="E220" s="55"/>
      <c r="F220" s="62"/>
    </row>
    <row r="221" spans="1:6" x14ac:dyDescent="0.25">
      <c r="A221" s="25"/>
      <c r="B221" s="3"/>
      <c r="C221" s="394"/>
      <c r="D221" s="61"/>
      <c r="E221" s="55"/>
      <c r="F221" s="62"/>
    </row>
    <row r="222" spans="1:6" x14ac:dyDescent="0.25">
      <c r="A222" s="25"/>
      <c r="B222" s="3"/>
      <c r="C222" s="394"/>
      <c r="D222" s="61"/>
      <c r="E222" s="55"/>
      <c r="F222" s="62"/>
    </row>
    <row r="223" spans="1:6" x14ac:dyDescent="0.25">
      <c r="A223" s="25"/>
      <c r="B223" s="3"/>
      <c r="C223" s="394"/>
      <c r="D223" s="61"/>
      <c r="E223" s="55"/>
      <c r="F223" s="62"/>
    </row>
    <row r="224" spans="1:6" x14ac:dyDescent="0.25">
      <c r="A224" s="25"/>
      <c r="B224" s="3"/>
      <c r="C224" s="394"/>
      <c r="D224" s="61"/>
      <c r="E224" s="55"/>
      <c r="F224" s="62"/>
    </row>
    <row r="225" spans="1:6" x14ac:dyDescent="0.25">
      <c r="A225" s="25"/>
      <c r="B225" s="3"/>
      <c r="C225" s="394"/>
      <c r="D225" s="61"/>
      <c r="E225" s="55"/>
      <c r="F225" s="62"/>
    </row>
    <row r="226" spans="1:6" x14ac:dyDescent="0.25">
      <c r="A226" s="25"/>
      <c r="B226" s="3"/>
      <c r="C226" s="394"/>
      <c r="D226" s="61"/>
      <c r="E226" s="55"/>
      <c r="F226" s="62"/>
    </row>
    <row r="227" spans="1:6" x14ac:dyDescent="0.25">
      <c r="A227" s="25"/>
      <c r="B227" s="3"/>
      <c r="C227" s="394"/>
      <c r="D227" s="61"/>
      <c r="E227" s="55"/>
      <c r="F227" s="62"/>
    </row>
    <row r="228" spans="1:6" x14ac:dyDescent="0.25">
      <c r="A228" s="25"/>
      <c r="B228" s="3"/>
      <c r="C228" s="394"/>
      <c r="D228" s="61"/>
      <c r="E228" s="55"/>
      <c r="F228" s="62"/>
    </row>
    <row r="229" spans="1:6" x14ac:dyDescent="0.25">
      <c r="A229" s="25"/>
      <c r="B229" s="3"/>
      <c r="C229" s="394"/>
      <c r="D229" s="61"/>
      <c r="E229" s="55"/>
      <c r="F229" s="62"/>
    </row>
    <row r="230" spans="1:6" x14ac:dyDescent="0.25">
      <c r="A230" s="25"/>
      <c r="B230" s="3"/>
      <c r="C230" s="394"/>
      <c r="D230" s="61"/>
      <c r="E230" s="55"/>
      <c r="F230" s="62"/>
    </row>
    <row r="231" spans="1:6" x14ac:dyDescent="0.25">
      <c r="A231" s="25"/>
      <c r="B231" s="3"/>
      <c r="C231" s="394"/>
      <c r="D231" s="61"/>
      <c r="E231" s="55"/>
      <c r="F231" s="62"/>
    </row>
    <row r="232" spans="1:6" x14ac:dyDescent="0.25">
      <c r="A232" s="25"/>
      <c r="B232" s="3"/>
      <c r="C232" s="394"/>
      <c r="D232" s="61"/>
      <c r="E232" s="55"/>
      <c r="F232" s="62"/>
    </row>
    <row r="233" spans="1:6" x14ac:dyDescent="0.25">
      <c r="A233" s="25"/>
      <c r="B233" s="3"/>
      <c r="C233" s="394"/>
      <c r="D233" s="61"/>
      <c r="E233" s="55"/>
      <c r="F233" s="62"/>
    </row>
    <row r="234" spans="1:6" x14ac:dyDescent="0.25">
      <c r="A234" s="87"/>
      <c r="B234" s="116"/>
      <c r="C234" s="395"/>
      <c r="D234" s="121"/>
      <c r="E234" s="60"/>
      <c r="F234" s="110"/>
    </row>
    <row r="235" spans="1:6" x14ac:dyDescent="0.25">
      <c r="A235" s="111"/>
      <c r="B235" s="118"/>
      <c r="C235" s="396"/>
      <c r="D235" s="122"/>
      <c r="E235" s="58"/>
      <c r="F235" s="105"/>
    </row>
    <row r="236" spans="1:6" x14ac:dyDescent="0.25">
      <c r="A236" s="25"/>
      <c r="B236" s="3"/>
      <c r="C236" s="394"/>
      <c r="D236" s="61"/>
      <c r="E236" s="55"/>
      <c r="F236" s="62"/>
    </row>
    <row r="237" spans="1:6" x14ac:dyDescent="0.25">
      <c r="A237" s="25"/>
      <c r="B237" s="19" t="s">
        <v>112</v>
      </c>
      <c r="C237" s="394"/>
      <c r="D237" s="61"/>
      <c r="E237" s="55"/>
      <c r="F237" s="62"/>
    </row>
    <row r="238" spans="1:6" x14ac:dyDescent="0.25">
      <c r="A238" s="25"/>
      <c r="B238" s="3"/>
      <c r="C238" s="394"/>
      <c r="D238" s="61"/>
      <c r="E238" s="55"/>
      <c r="F238" s="62"/>
    </row>
    <row r="239" spans="1:6" ht="18" customHeight="1" x14ac:dyDescent="0.25">
      <c r="A239" s="25"/>
      <c r="B239" s="20" t="s">
        <v>113</v>
      </c>
      <c r="C239" s="394"/>
      <c r="D239" s="61"/>
      <c r="E239" s="55"/>
      <c r="F239" s="62"/>
    </row>
    <row r="240" spans="1:6" x14ac:dyDescent="0.25">
      <c r="A240" s="25"/>
      <c r="B240" s="20"/>
      <c r="C240" s="394"/>
      <c r="D240" s="61"/>
      <c r="E240" s="55"/>
      <c r="F240" s="62"/>
    </row>
    <row r="241" spans="1:6" x14ac:dyDescent="0.25">
      <c r="A241" s="25"/>
      <c r="B241" s="20" t="s">
        <v>114</v>
      </c>
      <c r="C241" s="394"/>
      <c r="D241" s="61"/>
      <c r="E241" s="55"/>
      <c r="F241" s="62"/>
    </row>
    <row r="242" spans="1:6" x14ac:dyDescent="0.25">
      <c r="A242" s="25"/>
      <c r="B242" s="20" t="s">
        <v>320</v>
      </c>
      <c r="C242" s="394"/>
      <c r="D242" s="61"/>
      <c r="E242" s="55"/>
      <c r="F242" s="62"/>
    </row>
    <row r="243" spans="1:6" x14ac:dyDescent="0.25">
      <c r="A243" s="25"/>
      <c r="B243" s="20" t="s">
        <v>321</v>
      </c>
      <c r="C243" s="394"/>
      <c r="D243" s="61"/>
      <c r="E243" s="55"/>
      <c r="F243" s="62"/>
    </row>
    <row r="244" spans="1:6" x14ac:dyDescent="0.25">
      <c r="A244" s="25"/>
      <c r="B244" s="20"/>
      <c r="C244" s="394"/>
      <c r="D244" s="61"/>
      <c r="E244" s="55"/>
      <c r="F244" s="62"/>
    </row>
    <row r="245" spans="1:6" x14ac:dyDescent="0.25">
      <c r="A245" s="25" t="s">
        <v>5</v>
      </c>
      <c r="B245" s="26" t="s">
        <v>115</v>
      </c>
      <c r="C245" s="394">
        <v>848</v>
      </c>
      <c r="D245" s="56" t="s">
        <v>377</v>
      </c>
      <c r="E245" s="55"/>
      <c r="F245" s="62"/>
    </row>
    <row r="246" spans="1:6" x14ac:dyDescent="0.25">
      <c r="A246" s="25"/>
      <c r="B246" s="3"/>
      <c r="C246" s="394"/>
      <c r="D246" s="61"/>
      <c r="E246" s="55"/>
      <c r="F246" s="62"/>
    </row>
    <row r="247" spans="1:6" x14ac:dyDescent="0.25">
      <c r="A247" s="25" t="s">
        <v>6</v>
      </c>
      <c r="B247" s="3" t="s">
        <v>116</v>
      </c>
      <c r="C247" s="394"/>
      <c r="D247" s="61"/>
      <c r="E247" s="55"/>
      <c r="F247" s="62"/>
    </row>
    <row r="248" spans="1:6" x14ac:dyDescent="0.25">
      <c r="A248" s="25"/>
      <c r="B248" s="3" t="s">
        <v>117</v>
      </c>
      <c r="C248" s="394">
        <v>84</v>
      </c>
      <c r="D248" s="61" t="s">
        <v>86</v>
      </c>
      <c r="E248" s="55"/>
      <c r="F248" s="62"/>
    </row>
    <row r="249" spans="1:6" x14ac:dyDescent="0.25">
      <c r="A249" s="25"/>
      <c r="B249" s="3"/>
      <c r="C249" s="394"/>
      <c r="D249" s="61"/>
      <c r="E249" s="55"/>
      <c r="F249" s="62"/>
    </row>
    <row r="250" spans="1:6" x14ac:dyDescent="0.25">
      <c r="A250" s="25"/>
      <c r="B250" s="3"/>
      <c r="C250" s="394"/>
      <c r="D250" s="61"/>
      <c r="E250" s="55"/>
      <c r="F250" s="62"/>
    </row>
    <row r="251" spans="1:6" x14ac:dyDescent="0.25">
      <c r="A251" s="25"/>
      <c r="B251" s="16" t="s">
        <v>112</v>
      </c>
      <c r="C251" s="394"/>
      <c r="D251" s="61"/>
      <c r="E251" s="62"/>
      <c r="F251" s="105"/>
    </row>
    <row r="252" spans="1:6" ht="14.4" thickBot="1" x14ac:dyDescent="0.3">
      <c r="A252" s="25"/>
      <c r="B252" s="3" t="s">
        <v>96</v>
      </c>
      <c r="C252" s="394"/>
      <c r="D252" s="61"/>
      <c r="E252" s="62"/>
      <c r="F252" s="120"/>
    </row>
    <row r="253" spans="1:6" x14ac:dyDescent="0.25">
      <c r="A253" s="25"/>
      <c r="B253" s="3"/>
      <c r="C253" s="394"/>
      <c r="D253" s="61"/>
      <c r="E253" s="62"/>
      <c r="F253" s="62"/>
    </row>
    <row r="254" spans="1:6" x14ac:dyDescent="0.25">
      <c r="A254" s="25"/>
      <c r="B254" s="3"/>
      <c r="C254" s="394"/>
      <c r="D254" s="61"/>
      <c r="E254" s="62"/>
      <c r="F254" s="59"/>
    </row>
    <row r="255" spans="1:6" x14ac:dyDescent="0.25">
      <c r="A255" s="25"/>
      <c r="B255" s="3"/>
      <c r="C255" s="394"/>
      <c r="D255" s="61"/>
      <c r="E255" s="62"/>
      <c r="F255" s="59"/>
    </row>
    <row r="256" spans="1:6" x14ac:dyDescent="0.25">
      <c r="A256" s="25"/>
      <c r="B256" s="3"/>
      <c r="C256" s="394"/>
      <c r="D256" s="61"/>
      <c r="E256" s="62"/>
      <c r="F256" s="59"/>
    </row>
    <row r="257" spans="1:6" x14ac:dyDescent="0.25">
      <c r="A257" s="25"/>
      <c r="B257" s="3"/>
      <c r="C257" s="394"/>
      <c r="D257" s="61"/>
      <c r="E257" s="62"/>
      <c r="F257" s="59"/>
    </row>
    <row r="258" spans="1:6" x14ac:dyDescent="0.25">
      <c r="A258" s="25"/>
      <c r="B258" s="3"/>
      <c r="C258" s="394"/>
      <c r="D258" s="61"/>
      <c r="E258" s="62"/>
      <c r="F258" s="59"/>
    </row>
    <row r="259" spans="1:6" x14ac:dyDescent="0.25">
      <c r="A259" s="25"/>
      <c r="B259" s="3"/>
      <c r="C259" s="394"/>
      <c r="D259" s="61"/>
      <c r="E259" s="62"/>
      <c r="F259" s="59"/>
    </row>
    <row r="260" spans="1:6" x14ac:dyDescent="0.25">
      <c r="A260" s="25"/>
      <c r="B260" s="3"/>
      <c r="C260" s="394"/>
      <c r="D260" s="61"/>
      <c r="E260" s="62"/>
      <c r="F260" s="59"/>
    </row>
    <row r="261" spans="1:6" x14ac:dyDescent="0.25">
      <c r="A261" s="25"/>
      <c r="B261" s="3"/>
      <c r="C261" s="394"/>
      <c r="D261" s="61"/>
      <c r="E261" s="62"/>
      <c r="F261" s="59"/>
    </row>
    <row r="262" spans="1:6" x14ac:dyDescent="0.25">
      <c r="A262" s="25"/>
      <c r="B262" s="3"/>
      <c r="C262" s="394"/>
      <c r="D262" s="61"/>
      <c r="E262" s="62"/>
      <c r="F262" s="59"/>
    </row>
    <row r="263" spans="1:6" x14ac:dyDescent="0.25">
      <c r="A263" s="25"/>
      <c r="B263" s="3"/>
      <c r="C263" s="394"/>
      <c r="D263" s="61"/>
      <c r="E263" s="62"/>
      <c r="F263" s="59"/>
    </row>
    <row r="264" spans="1:6" x14ac:dyDescent="0.25">
      <c r="A264" s="25"/>
      <c r="B264" s="3"/>
      <c r="C264" s="394"/>
      <c r="D264" s="61"/>
      <c r="E264" s="62"/>
      <c r="F264" s="59"/>
    </row>
    <row r="265" spans="1:6" x14ac:dyDescent="0.25">
      <c r="A265" s="25"/>
      <c r="B265" s="3"/>
      <c r="C265" s="394"/>
      <c r="D265" s="61"/>
      <c r="E265" s="62"/>
      <c r="F265" s="59"/>
    </row>
    <row r="266" spans="1:6" x14ac:dyDescent="0.25">
      <c r="A266" s="25"/>
      <c r="B266" s="3"/>
      <c r="C266" s="394"/>
      <c r="D266" s="61"/>
      <c r="E266" s="62"/>
      <c r="F266" s="59"/>
    </row>
    <row r="267" spans="1:6" x14ac:dyDescent="0.25">
      <c r="A267" s="25"/>
      <c r="B267" s="3"/>
      <c r="C267" s="394"/>
      <c r="D267" s="61"/>
      <c r="E267" s="62"/>
      <c r="F267" s="59"/>
    </row>
    <row r="268" spans="1:6" x14ac:dyDescent="0.25">
      <c r="A268" s="25"/>
      <c r="B268" s="3"/>
      <c r="C268" s="394"/>
      <c r="D268" s="61"/>
      <c r="E268" s="62"/>
      <c r="F268" s="59"/>
    </row>
    <row r="269" spans="1:6" x14ac:dyDescent="0.25">
      <c r="A269" s="25"/>
      <c r="B269" s="3"/>
      <c r="C269" s="394"/>
      <c r="D269" s="61"/>
      <c r="E269" s="62"/>
      <c r="F269" s="59"/>
    </row>
    <row r="270" spans="1:6" x14ac:dyDescent="0.25">
      <c r="A270" s="25"/>
      <c r="B270" s="3"/>
      <c r="C270" s="394"/>
      <c r="D270" s="61"/>
      <c r="E270" s="62"/>
      <c r="F270" s="59"/>
    </row>
    <row r="271" spans="1:6" x14ac:dyDescent="0.25">
      <c r="A271" s="25"/>
      <c r="B271" s="3"/>
      <c r="C271" s="394"/>
      <c r="D271" s="61"/>
      <c r="E271" s="62"/>
      <c r="F271" s="59"/>
    </row>
    <row r="272" spans="1:6" x14ac:dyDescent="0.25">
      <c r="A272" s="87"/>
      <c r="B272" s="116"/>
      <c r="C272" s="395"/>
      <c r="D272" s="121"/>
      <c r="E272" s="110"/>
      <c r="F272" s="117"/>
    </row>
    <row r="273" spans="1:6" x14ac:dyDescent="0.25">
      <c r="A273" s="111"/>
      <c r="B273" s="118"/>
      <c r="C273" s="396"/>
      <c r="D273" s="122"/>
      <c r="E273" s="105"/>
      <c r="F273" s="119"/>
    </row>
    <row r="274" spans="1:6" x14ac:dyDescent="0.25">
      <c r="A274" s="25"/>
      <c r="B274" s="19" t="s">
        <v>118</v>
      </c>
      <c r="C274" s="394"/>
      <c r="D274" s="61"/>
      <c r="E274" s="62"/>
      <c r="F274" s="59"/>
    </row>
    <row r="275" spans="1:6" x14ac:dyDescent="0.25">
      <c r="A275" s="25"/>
      <c r="B275" s="3"/>
      <c r="C275" s="394"/>
      <c r="D275" s="61"/>
      <c r="E275" s="62"/>
      <c r="F275" s="59"/>
    </row>
    <row r="276" spans="1:6" x14ac:dyDescent="0.25">
      <c r="A276" s="25"/>
      <c r="B276" s="20" t="s">
        <v>119</v>
      </c>
      <c r="C276" s="394"/>
      <c r="D276" s="61"/>
      <c r="E276" s="62"/>
      <c r="F276" s="59"/>
    </row>
    <row r="277" spans="1:6" x14ac:dyDescent="0.25">
      <c r="A277" s="25"/>
      <c r="B277" s="20" t="s">
        <v>120</v>
      </c>
      <c r="C277" s="394"/>
      <c r="D277" s="61"/>
      <c r="E277" s="62"/>
      <c r="F277" s="59"/>
    </row>
    <row r="278" spans="1:6" x14ac:dyDescent="0.25">
      <c r="A278" s="25"/>
      <c r="B278" s="20" t="s">
        <v>121</v>
      </c>
      <c r="C278" s="394"/>
      <c r="D278" s="61"/>
      <c r="E278" s="62"/>
      <c r="F278" s="59"/>
    </row>
    <row r="279" spans="1:6" x14ac:dyDescent="0.25">
      <c r="A279" s="25"/>
      <c r="B279" s="3"/>
      <c r="C279" s="394"/>
      <c r="D279" s="61"/>
      <c r="E279" s="62"/>
      <c r="F279" s="59"/>
    </row>
    <row r="280" spans="1:6" x14ac:dyDescent="0.25">
      <c r="A280" s="25"/>
      <c r="B280" s="20" t="s">
        <v>122</v>
      </c>
      <c r="C280" s="394"/>
      <c r="D280" s="61"/>
      <c r="E280" s="62"/>
      <c r="F280" s="59"/>
    </row>
    <row r="281" spans="1:6" x14ac:dyDescent="0.25">
      <c r="A281" s="25" t="s">
        <v>5</v>
      </c>
      <c r="B281" s="3" t="s">
        <v>196</v>
      </c>
      <c r="C281" s="394">
        <v>480</v>
      </c>
      <c r="D281" s="61" t="s">
        <v>86</v>
      </c>
      <c r="E281" s="62"/>
      <c r="F281" s="62"/>
    </row>
    <row r="282" spans="1:6" x14ac:dyDescent="0.25">
      <c r="A282" s="25"/>
      <c r="B282" s="20"/>
      <c r="C282" s="394"/>
      <c r="D282" s="61"/>
      <c r="E282" s="62"/>
      <c r="F282" s="62"/>
    </row>
    <row r="283" spans="1:6" x14ac:dyDescent="0.25">
      <c r="A283" s="25" t="s">
        <v>6</v>
      </c>
      <c r="B283" s="3" t="s">
        <v>195</v>
      </c>
      <c r="C283" s="394">
        <v>716</v>
      </c>
      <c r="D283" s="61" t="s">
        <v>86</v>
      </c>
      <c r="E283" s="62"/>
      <c r="F283" s="62"/>
    </row>
    <row r="284" spans="1:6" x14ac:dyDescent="0.25">
      <c r="A284" s="25"/>
      <c r="B284" s="20"/>
      <c r="C284" s="394"/>
      <c r="D284" s="61"/>
      <c r="E284" s="62"/>
      <c r="F284" s="62"/>
    </row>
    <row r="285" spans="1:6" x14ac:dyDescent="0.25">
      <c r="A285" s="104" t="s">
        <v>7</v>
      </c>
      <c r="B285" s="3" t="s">
        <v>123</v>
      </c>
      <c r="C285" s="394">
        <v>217</v>
      </c>
      <c r="D285" s="61" t="s">
        <v>86</v>
      </c>
      <c r="E285" s="62"/>
      <c r="F285" s="62"/>
    </row>
    <row r="286" spans="1:6" x14ac:dyDescent="0.25">
      <c r="A286" s="25"/>
      <c r="B286" s="26"/>
      <c r="C286" s="394"/>
      <c r="D286" s="61"/>
      <c r="E286" s="62"/>
      <c r="F286" s="62"/>
    </row>
    <row r="287" spans="1:6" x14ac:dyDescent="0.25">
      <c r="A287" s="104" t="s">
        <v>8</v>
      </c>
      <c r="B287" s="3" t="s">
        <v>124</v>
      </c>
      <c r="C287" s="394">
        <v>187</v>
      </c>
      <c r="D287" s="61" t="s">
        <v>86</v>
      </c>
      <c r="E287" s="62"/>
      <c r="F287" s="62"/>
    </row>
    <row r="288" spans="1:6" x14ac:dyDescent="0.25">
      <c r="A288" s="25"/>
      <c r="B288" s="26"/>
      <c r="C288" s="394"/>
      <c r="D288" s="61"/>
      <c r="E288" s="62"/>
      <c r="F288" s="62"/>
    </row>
    <row r="289" spans="1:6" x14ac:dyDescent="0.25">
      <c r="A289" s="104" t="s">
        <v>10</v>
      </c>
      <c r="B289" s="3" t="s">
        <v>197</v>
      </c>
      <c r="C289" s="394">
        <v>2557</v>
      </c>
      <c r="D289" s="61" t="s">
        <v>86</v>
      </c>
      <c r="E289" s="62"/>
      <c r="F289" s="62"/>
    </row>
    <row r="290" spans="1:6" x14ac:dyDescent="0.25">
      <c r="A290" s="25"/>
      <c r="B290" s="3"/>
      <c r="C290" s="394"/>
      <c r="D290" s="61"/>
      <c r="E290" s="62"/>
      <c r="F290" s="62"/>
    </row>
    <row r="291" spans="1:6" x14ac:dyDescent="0.25">
      <c r="A291" s="104" t="s">
        <v>12</v>
      </c>
      <c r="B291" s="3" t="s">
        <v>198</v>
      </c>
      <c r="C291" s="394">
        <v>473</v>
      </c>
      <c r="D291" s="61" t="s">
        <v>86</v>
      </c>
      <c r="E291" s="62"/>
      <c r="F291" s="62"/>
    </row>
    <row r="292" spans="1:6" x14ac:dyDescent="0.25">
      <c r="A292" s="25"/>
      <c r="B292" s="3"/>
      <c r="C292" s="394"/>
      <c r="D292" s="61"/>
      <c r="E292" s="62"/>
      <c r="F292" s="62"/>
    </row>
    <row r="293" spans="1:6" x14ac:dyDescent="0.25">
      <c r="A293" s="25"/>
      <c r="B293" s="3"/>
      <c r="C293" s="394"/>
      <c r="D293" s="61"/>
      <c r="E293" s="62"/>
      <c r="F293" s="62"/>
    </row>
    <row r="294" spans="1:6" x14ac:dyDescent="0.25">
      <c r="A294" s="5"/>
      <c r="B294" s="20"/>
      <c r="C294" s="394"/>
      <c r="D294" s="61"/>
      <c r="E294" s="62"/>
      <c r="F294" s="62"/>
    </row>
    <row r="295" spans="1:6" x14ac:dyDescent="0.25">
      <c r="A295" s="5"/>
      <c r="B295" s="20"/>
      <c r="C295" s="394"/>
      <c r="D295" s="61"/>
      <c r="E295" s="62"/>
      <c r="F295" s="62"/>
    </row>
    <row r="296" spans="1:6" x14ac:dyDescent="0.25">
      <c r="A296" s="5"/>
      <c r="B296" s="3"/>
      <c r="C296" s="394"/>
      <c r="D296" s="61"/>
      <c r="E296" s="62"/>
      <c r="F296" s="62"/>
    </row>
    <row r="297" spans="1:6" x14ac:dyDescent="0.25">
      <c r="A297" s="5"/>
      <c r="B297" s="3"/>
      <c r="C297" s="394"/>
      <c r="D297" s="61"/>
      <c r="E297" s="62"/>
      <c r="F297" s="62"/>
    </row>
    <row r="298" spans="1:6" x14ac:dyDescent="0.25">
      <c r="A298" s="5"/>
      <c r="B298" s="3"/>
      <c r="C298" s="394"/>
      <c r="D298" s="61"/>
      <c r="E298" s="62"/>
      <c r="F298" s="59"/>
    </row>
    <row r="299" spans="1:6" x14ac:dyDescent="0.25">
      <c r="A299" s="5"/>
      <c r="B299" s="3"/>
      <c r="C299" s="394"/>
      <c r="D299" s="61"/>
      <c r="E299" s="62"/>
      <c r="F299" s="62"/>
    </row>
    <row r="300" spans="1:6" x14ac:dyDescent="0.25">
      <c r="A300" s="5"/>
      <c r="B300" s="3"/>
      <c r="C300" s="394"/>
      <c r="D300" s="61"/>
      <c r="E300" s="62"/>
      <c r="F300" s="62"/>
    </row>
    <row r="301" spans="1:6" x14ac:dyDescent="0.25">
      <c r="A301" s="5"/>
      <c r="B301" s="16" t="s">
        <v>118</v>
      </c>
      <c r="C301" s="394"/>
      <c r="D301" s="61"/>
      <c r="E301" s="62"/>
      <c r="F301" s="105"/>
    </row>
    <row r="302" spans="1:6" ht="14.4" thickBot="1" x14ac:dyDescent="0.3">
      <c r="A302" s="5"/>
      <c r="B302" s="3" t="s">
        <v>125</v>
      </c>
      <c r="C302" s="394"/>
      <c r="D302" s="61"/>
      <c r="E302" s="62"/>
      <c r="F302" s="120"/>
    </row>
    <row r="303" spans="1:6" x14ac:dyDescent="0.25">
      <c r="A303" s="25"/>
      <c r="B303" s="3"/>
      <c r="C303" s="394"/>
      <c r="D303" s="61"/>
      <c r="E303" s="62"/>
      <c r="F303" s="59"/>
    </row>
    <row r="304" spans="1:6" x14ac:dyDescent="0.25">
      <c r="A304" s="25"/>
      <c r="B304" s="3"/>
      <c r="C304" s="394"/>
      <c r="D304" s="61"/>
      <c r="E304" s="62"/>
      <c r="F304" s="59"/>
    </row>
    <row r="305" spans="1:6" x14ac:dyDescent="0.25">
      <c r="A305" s="25"/>
      <c r="B305" s="3"/>
      <c r="C305" s="394"/>
      <c r="D305" s="61"/>
      <c r="E305" s="62"/>
      <c r="F305" s="59"/>
    </row>
    <row r="306" spans="1:6" x14ac:dyDescent="0.25">
      <c r="A306" s="25"/>
      <c r="B306" s="3"/>
      <c r="C306" s="394"/>
      <c r="D306" s="61"/>
      <c r="E306" s="62"/>
      <c r="F306" s="59"/>
    </row>
    <row r="307" spans="1:6" x14ac:dyDescent="0.25">
      <c r="A307" s="25"/>
      <c r="B307" s="3"/>
      <c r="C307" s="394"/>
      <c r="D307" s="61"/>
      <c r="E307" s="62"/>
      <c r="F307" s="59"/>
    </row>
    <row r="308" spans="1:6" x14ac:dyDescent="0.25">
      <c r="A308" s="25"/>
      <c r="B308" s="3"/>
      <c r="C308" s="394"/>
      <c r="D308" s="61"/>
      <c r="E308" s="62"/>
      <c r="F308" s="59"/>
    </row>
    <row r="309" spans="1:6" x14ac:dyDescent="0.25">
      <c r="A309" s="25"/>
      <c r="B309" s="3"/>
      <c r="C309" s="394"/>
      <c r="D309" s="61"/>
      <c r="E309" s="62"/>
      <c r="F309" s="59"/>
    </row>
    <row r="310" spans="1:6" x14ac:dyDescent="0.25">
      <c r="A310" s="25"/>
      <c r="B310" s="3"/>
      <c r="C310" s="394"/>
      <c r="D310" s="61"/>
      <c r="E310" s="62"/>
      <c r="F310" s="59"/>
    </row>
    <row r="311" spans="1:6" x14ac:dyDescent="0.25">
      <c r="A311" s="25"/>
      <c r="B311" s="3"/>
      <c r="C311" s="394"/>
      <c r="D311" s="61"/>
      <c r="E311" s="62"/>
      <c r="F311" s="59"/>
    </row>
    <row r="312" spans="1:6" x14ac:dyDescent="0.25">
      <c r="A312" s="25"/>
      <c r="B312" s="3"/>
      <c r="C312" s="394"/>
      <c r="D312" s="61"/>
      <c r="E312" s="62"/>
      <c r="F312" s="59"/>
    </row>
    <row r="313" spans="1:6" x14ac:dyDescent="0.25">
      <c r="A313" s="25"/>
      <c r="B313" s="3"/>
      <c r="C313" s="394"/>
      <c r="D313" s="61"/>
      <c r="E313" s="62"/>
      <c r="F313" s="59"/>
    </row>
    <row r="314" spans="1:6" x14ac:dyDescent="0.25">
      <c r="A314" s="25"/>
      <c r="B314" s="3"/>
      <c r="C314" s="394"/>
      <c r="D314" s="61"/>
      <c r="E314" s="62"/>
      <c r="F314" s="59"/>
    </row>
    <row r="315" spans="1:6" x14ac:dyDescent="0.25">
      <c r="A315" s="25"/>
      <c r="B315" s="3"/>
      <c r="C315" s="394"/>
      <c r="D315" s="61"/>
      <c r="E315" s="62"/>
      <c r="F315" s="59"/>
    </row>
    <row r="316" spans="1:6" x14ac:dyDescent="0.25">
      <c r="A316" s="25"/>
      <c r="B316" s="3"/>
      <c r="C316" s="394"/>
      <c r="D316" s="61"/>
      <c r="E316" s="62"/>
      <c r="F316" s="59"/>
    </row>
    <row r="317" spans="1:6" x14ac:dyDescent="0.25">
      <c r="A317" s="25"/>
      <c r="B317" s="3"/>
      <c r="C317" s="394"/>
      <c r="D317" s="61"/>
      <c r="E317" s="62"/>
      <c r="F317" s="59"/>
    </row>
    <row r="318" spans="1:6" x14ac:dyDescent="0.25">
      <c r="A318" s="87"/>
      <c r="B318" s="116"/>
      <c r="C318" s="395"/>
      <c r="D318" s="121"/>
      <c r="E318" s="110"/>
      <c r="F318" s="117"/>
    </row>
    <row r="319" spans="1:6" x14ac:dyDescent="0.25">
      <c r="A319" s="111"/>
      <c r="B319" s="118"/>
      <c r="C319" s="396"/>
      <c r="D319" s="122"/>
      <c r="E319" s="105"/>
      <c r="F319" s="119"/>
    </row>
    <row r="320" spans="1:6" x14ac:dyDescent="0.25">
      <c r="A320" s="5"/>
      <c r="B320" s="19" t="s">
        <v>126</v>
      </c>
      <c r="C320" s="394"/>
      <c r="D320" s="61"/>
      <c r="E320" s="62"/>
      <c r="F320" s="59"/>
    </row>
    <row r="321" spans="1:6" x14ac:dyDescent="0.25">
      <c r="A321" s="24"/>
      <c r="B321" s="20"/>
      <c r="C321" s="394"/>
      <c r="D321" s="61"/>
      <c r="E321" s="62"/>
      <c r="F321" s="59"/>
    </row>
    <row r="322" spans="1:6" x14ac:dyDescent="0.25">
      <c r="A322" s="24"/>
      <c r="B322" s="20" t="s">
        <v>127</v>
      </c>
      <c r="C322" s="394"/>
      <c r="D322" s="61"/>
      <c r="E322" s="62"/>
      <c r="F322" s="59"/>
    </row>
    <row r="323" spans="1:6" ht="6" customHeight="1" x14ac:dyDescent="0.25">
      <c r="A323" s="24"/>
      <c r="B323" s="20"/>
      <c r="C323" s="394"/>
      <c r="D323" s="61"/>
      <c r="E323" s="62"/>
      <c r="F323" s="59"/>
    </row>
    <row r="324" spans="1:6" x14ac:dyDescent="0.25">
      <c r="A324" s="24"/>
      <c r="B324" s="20" t="s">
        <v>128</v>
      </c>
      <c r="C324" s="394"/>
      <c r="D324" s="61"/>
      <c r="E324" s="62"/>
      <c r="F324" s="59"/>
    </row>
    <row r="325" spans="1:6" ht="6" customHeight="1" x14ac:dyDescent="0.25">
      <c r="A325" s="24"/>
      <c r="B325" s="20"/>
      <c r="C325" s="394"/>
      <c r="D325" s="61"/>
      <c r="E325" s="62"/>
      <c r="F325" s="59"/>
    </row>
    <row r="326" spans="1:6" x14ac:dyDescent="0.25">
      <c r="A326" s="23" t="s">
        <v>5</v>
      </c>
      <c r="B326" s="26" t="s">
        <v>199</v>
      </c>
      <c r="C326" s="394">
        <v>219</v>
      </c>
      <c r="D326" s="61" t="s">
        <v>86</v>
      </c>
      <c r="E326" s="62"/>
      <c r="F326" s="62"/>
    </row>
    <row r="327" spans="1:6" ht="6" customHeight="1" x14ac:dyDescent="0.25">
      <c r="A327" s="24"/>
      <c r="B327" s="20"/>
      <c r="C327" s="394"/>
      <c r="D327" s="61"/>
      <c r="E327" s="62"/>
      <c r="F327" s="59"/>
    </row>
    <row r="328" spans="1:6" x14ac:dyDescent="0.25">
      <c r="A328" s="24"/>
      <c r="B328" s="20" t="s">
        <v>129</v>
      </c>
      <c r="C328" s="394"/>
      <c r="D328" s="61"/>
      <c r="E328" s="62"/>
      <c r="F328" s="62"/>
    </row>
    <row r="329" spans="1:6" x14ac:dyDescent="0.25">
      <c r="A329" s="24"/>
      <c r="B329" s="20" t="s">
        <v>128</v>
      </c>
      <c r="C329" s="394"/>
      <c r="D329" s="61"/>
      <c r="E329" s="62"/>
      <c r="F329" s="62"/>
    </row>
    <row r="330" spans="1:6" ht="6" customHeight="1" x14ac:dyDescent="0.25">
      <c r="A330" s="24"/>
      <c r="B330" s="20"/>
      <c r="C330" s="394"/>
      <c r="D330" s="61"/>
      <c r="E330" s="62"/>
      <c r="F330" s="59"/>
    </row>
    <row r="331" spans="1:6" x14ac:dyDescent="0.25">
      <c r="A331" s="5" t="s">
        <v>6</v>
      </c>
      <c r="B331" s="26" t="s">
        <v>393</v>
      </c>
      <c r="C331" s="394"/>
      <c r="D331" s="61"/>
      <c r="E331" s="62"/>
      <c r="F331" s="62"/>
    </row>
    <row r="332" spans="1:6" x14ac:dyDescent="0.25">
      <c r="A332" s="24"/>
      <c r="B332" s="26" t="s">
        <v>130</v>
      </c>
      <c r="C332" s="394"/>
      <c r="D332" s="61"/>
      <c r="E332" s="62"/>
      <c r="F332" s="62"/>
    </row>
    <row r="333" spans="1:6" x14ac:dyDescent="0.25">
      <c r="A333" s="24"/>
      <c r="B333" s="26" t="s">
        <v>131</v>
      </c>
      <c r="C333" s="394">
        <v>7</v>
      </c>
      <c r="D333" s="61" t="s">
        <v>132</v>
      </c>
      <c r="E333" s="62"/>
      <c r="F333" s="62"/>
    </row>
    <row r="334" spans="1:6" ht="6" customHeight="1" x14ac:dyDescent="0.25">
      <c r="A334" s="24"/>
      <c r="B334" s="20"/>
      <c r="C334" s="394"/>
      <c r="D334" s="61"/>
      <c r="E334" s="62"/>
      <c r="F334" s="59"/>
    </row>
    <row r="335" spans="1:6" x14ac:dyDescent="0.25">
      <c r="A335" s="23" t="s">
        <v>7</v>
      </c>
      <c r="B335" s="3" t="s">
        <v>133</v>
      </c>
      <c r="C335" s="394"/>
      <c r="D335" s="61"/>
      <c r="E335" s="62"/>
      <c r="F335" s="62"/>
    </row>
    <row r="336" spans="1:6" x14ac:dyDescent="0.25">
      <c r="A336" s="5"/>
      <c r="B336" s="3" t="s">
        <v>134</v>
      </c>
      <c r="C336" s="394"/>
      <c r="D336" s="61"/>
      <c r="E336" s="62"/>
      <c r="F336" s="62"/>
    </row>
    <row r="337" spans="1:6" x14ac:dyDescent="0.25">
      <c r="A337" s="5"/>
      <c r="B337" s="3" t="s">
        <v>131</v>
      </c>
      <c r="C337" s="394">
        <v>2</v>
      </c>
      <c r="D337" s="61" t="s">
        <v>132</v>
      </c>
      <c r="E337" s="62"/>
      <c r="F337" s="62"/>
    </row>
    <row r="338" spans="1:6" ht="6" customHeight="1" x14ac:dyDescent="0.25">
      <c r="A338" s="24"/>
      <c r="B338" s="20"/>
      <c r="C338" s="394"/>
      <c r="D338" s="61"/>
      <c r="E338" s="62"/>
      <c r="F338" s="59"/>
    </row>
    <row r="339" spans="1:6" x14ac:dyDescent="0.25">
      <c r="A339" s="5"/>
      <c r="B339" s="20" t="s">
        <v>135</v>
      </c>
      <c r="C339" s="394"/>
      <c r="D339" s="61"/>
      <c r="E339" s="62"/>
      <c r="F339" s="62"/>
    </row>
    <row r="340" spans="1:6" x14ac:dyDescent="0.25">
      <c r="A340" s="23" t="s">
        <v>8</v>
      </c>
      <c r="B340" s="26" t="s">
        <v>136</v>
      </c>
      <c r="C340" s="394"/>
      <c r="D340" s="61"/>
      <c r="E340" s="62"/>
      <c r="F340" s="62"/>
    </row>
    <row r="341" spans="1:6" x14ac:dyDescent="0.25">
      <c r="A341" s="24"/>
      <c r="B341" s="26" t="s">
        <v>137</v>
      </c>
      <c r="C341" s="394"/>
      <c r="D341" s="61"/>
      <c r="E341" s="62"/>
      <c r="F341" s="62"/>
    </row>
    <row r="342" spans="1:6" x14ac:dyDescent="0.25">
      <c r="A342" s="24"/>
      <c r="B342" s="26" t="s">
        <v>138</v>
      </c>
      <c r="C342" s="394">
        <v>1</v>
      </c>
      <c r="D342" s="61" t="s">
        <v>132</v>
      </c>
      <c r="E342" s="63"/>
      <c r="F342" s="62"/>
    </row>
    <row r="343" spans="1:6" ht="6" customHeight="1" x14ac:dyDescent="0.25">
      <c r="A343" s="24"/>
      <c r="B343" s="20"/>
      <c r="C343" s="394"/>
      <c r="D343" s="61"/>
      <c r="E343" s="62"/>
      <c r="F343" s="59"/>
    </row>
    <row r="344" spans="1:6" x14ac:dyDescent="0.25">
      <c r="A344" s="23" t="s">
        <v>10</v>
      </c>
      <c r="B344" s="26" t="s">
        <v>139</v>
      </c>
      <c r="C344" s="394">
        <v>2</v>
      </c>
      <c r="D344" s="61" t="s">
        <v>132</v>
      </c>
      <c r="E344" s="63"/>
      <c r="F344" s="62"/>
    </row>
    <row r="345" spans="1:6" ht="6" customHeight="1" x14ac:dyDescent="0.25">
      <c r="A345" s="24"/>
      <c r="B345" s="20"/>
      <c r="C345" s="394"/>
      <c r="D345" s="61"/>
      <c r="E345" s="62"/>
      <c r="F345" s="59"/>
    </row>
    <row r="346" spans="1:6" x14ac:dyDescent="0.25">
      <c r="A346" s="23" t="s">
        <v>12</v>
      </c>
      <c r="B346" s="26" t="s">
        <v>140</v>
      </c>
      <c r="C346" s="394">
        <v>43</v>
      </c>
      <c r="D346" s="61" t="s">
        <v>132</v>
      </c>
      <c r="E346" s="63"/>
      <c r="F346" s="62"/>
    </row>
    <row r="347" spans="1:6" ht="6" customHeight="1" x14ac:dyDescent="0.25">
      <c r="A347" s="24"/>
      <c r="B347" s="20"/>
      <c r="C347" s="394"/>
      <c r="D347" s="61"/>
      <c r="E347" s="62"/>
      <c r="F347" s="59"/>
    </row>
    <row r="348" spans="1:6" x14ac:dyDescent="0.25">
      <c r="A348" s="5"/>
      <c r="B348" s="20" t="s">
        <v>141</v>
      </c>
      <c r="C348" s="394"/>
      <c r="D348" s="61"/>
      <c r="E348" s="55"/>
      <c r="F348" s="62"/>
    </row>
    <row r="349" spans="1:6" x14ac:dyDescent="0.25">
      <c r="A349" s="23" t="s">
        <v>13</v>
      </c>
      <c r="B349" s="3" t="s">
        <v>394</v>
      </c>
      <c r="C349" s="394">
        <v>53</v>
      </c>
      <c r="D349" s="61" t="s">
        <v>86</v>
      </c>
      <c r="E349" s="55"/>
      <c r="F349" s="62"/>
    </row>
    <row r="350" spans="1:6" ht="6" customHeight="1" x14ac:dyDescent="0.25">
      <c r="A350" s="24"/>
      <c r="B350" s="20"/>
      <c r="C350" s="394"/>
      <c r="D350" s="61"/>
      <c r="E350" s="62"/>
      <c r="F350" s="59"/>
    </row>
    <row r="351" spans="1:6" x14ac:dyDescent="0.25">
      <c r="A351" s="5"/>
      <c r="B351" s="20" t="s">
        <v>142</v>
      </c>
      <c r="C351" s="394"/>
      <c r="D351" s="61"/>
      <c r="E351" s="62"/>
      <c r="F351" s="62"/>
    </row>
    <row r="352" spans="1:6" x14ac:dyDescent="0.25">
      <c r="A352" s="23" t="s">
        <v>14</v>
      </c>
      <c r="B352" s="26" t="s">
        <v>143</v>
      </c>
      <c r="C352" s="394">
        <v>373</v>
      </c>
      <c r="D352" s="61" t="s">
        <v>86</v>
      </c>
      <c r="E352" s="62"/>
      <c r="F352" s="62"/>
    </row>
    <row r="353" spans="1:8" ht="6" customHeight="1" x14ac:dyDescent="0.25">
      <c r="A353" s="24"/>
      <c r="B353" s="20"/>
      <c r="C353" s="394"/>
      <c r="D353" s="61"/>
      <c r="E353" s="62"/>
      <c r="F353" s="59"/>
    </row>
    <row r="354" spans="1:8" x14ac:dyDescent="0.25">
      <c r="A354" s="5"/>
      <c r="B354" s="20" t="s">
        <v>144</v>
      </c>
      <c r="C354" s="394"/>
      <c r="D354" s="61"/>
      <c r="E354" s="55"/>
      <c r="F354" s="62"/>
    </row>
    <row r="355" spans="1:8" x14ac:dyDescent="0.25">
      <c r="A355" s="23" t="s">
        <v>15</v>
      </c>
      <c r="B355" s="26" t="s">
        <v>145</v>
      </c>
      <c r="C355" s="394"/>
      <c r="D355" s="61"/>
      <c r="E355" s="55"/>
      <c r="F355" s="62"/>
    </row>
    <row r="356" spans="1:8" x14ac:dyDescent="0.25">
      <c r="A356" s="5"/>
      <c r="B356" s="26" t="s">
        <v>146</v>
      </c>
      <c r="C356" s="394"/>
      <c r="D356" s="61"/>
      <c r="E356" s="55"/>
      <c r="F356" s="62"/>
    </row>
    <row r="357" spans="1:8" x14ac:dyDescent="0.25">
      <c r="A357" s="5"/>
      <c r="B357" s="26" t="s">
        <v>322</v>
      </c>
      <c r="C357" s="394">
        <v>6</v>
      </c>
      <c r="D357" s="61" t="s">
        <v>132</v>
      </c>
      <c r="E357" s="64"/>
      <c r="F357" s="62"/>
    </row>
    <row r="358" spans="1:8" ht="6" customHeight="1" x14ac:dyDescent="0.25">
      <c r="A358" s="24"/>
      <c r="B358" s="20"/>
      <c r="C358" s="394"/>
      <c r="D358" s="61"/>
      <c r="E358" s="62"/>
      <c r="F358" s="59"/>
    </row>
    <row r="359" spans="1:8" x14ac:dyDescent="0.25">
      <c r="A359" s="5"/>
      <c r="B359" s="20" t="s">
        <v>147</v>
      </c>
      <c r="C359" s="394"/>
      <c r="D359" s="61"/>
      <c r="E359" s="55"/>
      <c r="F359" s="62"/>
    </row>
    <row r="360" spans="1:8" x14ac:dyDescent="0.25">
      <c r="A360" s="5"/>
      <c r="B360" s="20" t="s">
        <v>148</v>
      </c>
      <c r="C360" s="394"/>
      <c r="D360" s="61"/>
      <c r="E360" s="55"/>
      <c r="F360" s="62"/>
    </row>
    <row r="361" spans="1:8" x14ac:dyDescent="0.25">
      <c r="A361" s="5"/>
      <c r="B361" s="20" t="s">
        <v>149</v>
      </c>
      <c r="C361" s="394"/>
      <c r="D361" s="61"/>
      <c r="E361" s="55"/>
      <c r="F361" s="62"/>
    </row>
    <row r="362" spans="1:8" ht="6" customHeight="1" x14ac:dyDescent="0.25">
      <c r="A362" s="24"/>
      <c r="B362" s="20"/>
      <c r="C362" s="394"/>
      <c r="D362" s="61"/>
      <c r="E362" s="62"/>
      <c r="F362" s="59"/>
    </row>
    <row r="363" spans="1:8" x14ac:dyDescent="0.25">
      <c r="A363" s="23" t="s">
        <v>17</v>
      </c>
      <c r="B363" s="26" t="s">
        <v>200</v>
      </c>
      <c r="C363" s="394">
        <v>9</v>
      </c>
      <c r="D363" s="61" t="s">
        <v>132</v>
      </c>
      <c r="E363" s="55"/>
      <c r="F363" s="62"/>
    </row>
    <row r="364" spans="1:8" x14ac:dyDescent="0.25">
      <c r="A364" s="5"/>
      <c r="B364" s="3"/>
      <c r="C364" s="394"/>
      <c r="D364" s="61"/>
      <c r="E364" s="55"/>
      <c r="F364" s="62"/>
    </row>
    <row r="365" spans="1:8" x14ac:dyDescent="0.25">
      <c r="A365" s="23" t="s">
        <v>19</v>
      </c>
      <c r="B365" s="3" t="s">
        <v>150</v>
      </c>
      <c r="C365" s="394">
        <v>16</v>
      </c>
      <c r="D365" s="61" t="s">
        <v>132</v>
      </c>
      <c r="E365" s="55"/>
      <c r="F365" s="62"/>
      <c r="H365" s="386"/>
    </row>
    <row r="366" spans="1:8" x14ac:dyDescent="0.25">
      <c r="A366" s="5"/>
      <c r="B366" s="3"/>
      <c r="C366" s="394"/>
      <c r="D366" s="61"/>
      <c r="E366" s="55"/>
      <c r="F366" s="62"/>
    </row>
    <row r="367" spans="1:8" x14ac:dyDescent="0.25">
      <c r="A367" s="104" t="s">
        <v>20</v>
      </c>
      <c r="B367" s="3" t="s">
        <v>151</v>
      </c>
      <c r="C367" s="394">
        <v>14</v>
      </c>
      <c r="D367" s="61" t="s">
        <v>132</v>
      </c>
      <c r="E367" s="62"/>
      <c r="F367" s="62"/>
    </row>
    <row r="368" spans="1:8" x14ac:dyDescent="0.25">
      <c r="A368" s="25"/>
      <c r="B368" s="16"/>
      <c r="C368" s="394"/>
      <c r="D368" s="61"/>
      <c r="E368" s="62"/>
      <c r="F368" s="110"/>
    </row>
    <row r="369" spans="1:6" x14ac:dyDescent="0.25">
      <c r="A369" s="25"/>
      <c r="B369" s="16" t="s">
        <v>152</v>
      </c>
      <c r="C369" s="394"/>
      <c r="D369" s="61"/>
      <c r="E369" s="62"/>
      <c r="F369" s="59"/>
    </row>
    <row r="370" spans="1:6" x14ac:dyDescent="0.25">
      <c r="A370" s="25"/>
      <c r="B370" s="3" t="s">
        <v>96</v>
      </c>
      <c r="C370" s="397" t="s">
        <v>291</v>
      </c>
      <c r="D370" s="61"/>
      <c r="E370" s="62"/>
      <c r="F370" s="123"/>
    </row>
    <row r="371" spans="1:6" x14ac:dyDescent="0.25">
      <c r="A371" s="111"/>
      <c r="B371" s="118"/>
      <c r="C371" s="399"/>
      <c r="D371" s="122"/>
      <c r="E371" s="58"/>
      <c r="F371" s="368"/>
    </row>
    <row r="372" spans="1:6" s="358" customFormat="1" ht="13.2" x14ac:dyDescent="0.25">
      <c r="A372" s="355"/>
      <c r="B372" s="382" t="s">
        <v>809</v>
      </c>
      <c r="C372" s="357"/>
      <c r="D372" s="23"/>
      <c r="E372" s="365"/>
      <c r="F372" s="369"/>
    </row>
    <row r="373" spans="1:6" s="358" customFormat="1" ht="13.2" x14ac:dyDescent="0.25">
      <c r="A373" s="355"/>
      <c r="B373" s="359"/>
      <c r="C373" s="357"/>
      <c r="D373" s="23"/>
      <c r="E373" s="365"/>
      <c r="F373" s="369"/>
    </row>
    <row r="374" spans="1:6" s="358" customFormat="1" ht="13.2" x14ac:dyDescent="0.25">
      <c r="A374" s="355" t="s">
        <v>5</v>
      </c>
      <c r="B374" s="359" t="s">
        <v>815</v>
      </c>
      <c r="C374" s="357">
        <v>240</v>
      </c>
      <c r="D374" s="23" t="s">
        <v>473</v>
      </c>
      <c r="E374" s="365"/>
      <c r="F374" s="370"/>
    </row>
    <row r="375" spans="1:6" s="358" customFormat="1" ht="13.2" x14ac:dyDescent="0.25">
      <c r="A375" s="355"/>
      <c r="B375" s="359"/>
      <c r="C375" s="357"/>
      <c r="D375" s="23"/>
      <c r="E375" s="365"/>
      <c r="F375" s="369"/>
    </row>
    <row r="376" spans="1:6" s="358" customFormat="1" ht="13.2" x14ac:dyDescent="0.25">
      <c r="A376" s="355" t="s">
        <v>6</v>
      </c>
      <c r="B376" s="359" t="s">
        <v>816</v>
      </c>
      <c r="C376" s="357">
        <v>4</v>
      </c>
      <c r="D376" s="23" t="s">
        <v>473</v>
      </c>
      <c r="E376" s="365"/>
      <c r="F376" s="370"/>
    </row>
    <row r="377" spans="1:6" s="358" customFormat="1" ht="13.2" x14ac:dyDescent="0.25">
      <c r="A377" s="355"/>
      <c r="B377" s="359"/>
      <c r="C377" s="357"/>
      <c r="D377" s="23"/>
      <c r="E377" s="365"/>
      <c r="F377" s="369"/>
    </row>
    <row r="378" spans="1:6" s="381" customFormat="1" ht="26.4" x14ac:dyDescent="0.3">
      <c r="A378" s="375" t="s">
        <v>7</v>
      </c>
      <c r="B378" s="376" t="s">
        <v>817</v>
      </c>
      <c r="C378" s="377">
        <v>6</v>
      </c>
      <c r="D378" s="378" t="s">
        <v>473</v>
      </c>
      <c r="E378" s="379"/>
      <c r="F378" s="380"/>
    </row>
    <row r="379" spans="1:6" s="358" customFormat="1" ht="13.2" x14ac:dyDescent="0.25">
      <c r="A379" s="355"/>
      <c r="B379" s="359"/>
      <c r="C379" s="357"/>
      <c r="D379" s="23"/>
      <c r="E379" s="365"/>
      <c r="F379" s="369"/>
    </row>
    <row r="380" spans="1:6" s="358" customFormat="1" ht="13.2" x14ac:dyDescent="0.25">
      <c r="A380" s="355" t="s">
        <v>8</v>
      </c>
      <c r="B380" s="359" t="s">
        <v>810</v>
      </c>
      <c r="C380" s="357">
        <v>6</v>
      </c>
      <c r="D380" s="23" t="s">
        <v>132</v>
      </c>
      <c r="E380" s="365"/>
      <c r="F380" s="370"/>
    </row>
    <row r="381" spans="1:6" s="358" customFormat="1" ht="13.2" x14ac:dyDescent="0.25">
      <c r="A381" s="355"/>
      <c r="B381" s="359"/>
      <c r="C381" s="357"/>
      <c r="D381" s="23"/>
      <c r="E381" s="365"/>
      <c r="F381" s="369"/>
    </row>
    <row r="382" spans="1:6" s="358" customFormat="1" ht="13.2" x14ac:dyDescent="0.25">
      <c r="A382" s="355" t="s">
        <v>10</v>
      </c>
      <c r="B382" s="359" t="s">
        <v>811</v>
      </c>
      <c r="C382" s="357">
        <v>6</v>
      </c>
      <c r="D382" s="23" t="s">
        <v>132</v>
      </c>
      <c r="E382" s="365"/>
      <c r="F382" s="370"/>
    </row>
    <row r="383" spans="1:6" s="358" customFormat="1" ht="13.2" x14ac:dyDescent="0.25">
      <c r="A383" s="355"/>
      <c r="B383" s="359"/>
      <c r="C383" s="357"/>
      <c r="D383" s="23"/>
      <c r="E383" s="365"/>
      <c r="F383" s="369"/>
    </row>
    <row r="384" spans="1:6" s="381" customFormat="1" ht="26.4" x14ac:dyDescent="0.3">
      <c r="A384" s="375" t="s">
        <v>12</v>
      </c>
      <c r="B384" s="376" t="s">
        <v>812</v>
      </c>
      <c r="C384" s="377">
        <v>6</v>
      </c>
      <c r="D384" s="378" t="s">
        <v>132</v>
      </c>
      <c r="E384" s="379"/>
      <c r="F384" s="380"/>
    </row>
    <row r="385" spans="1:7" s="358" customFormat="1" ht="13.2" x14ac:dyDescent="0.25">
      <c r="A385" s="355"/>
      <c r="B385" s="359"/>
      <c r="C385" s="357"/>
      <c r="D385" s="23"/>
      <c r="E385" s="365"/>
      <c r="F385" s="369"/>
    </row>
    <row r="386" spans="1:7" s="358" customFormat="1" ht="13.2" x14ac:dyDescent="0.25">
      <c r="A386" s="355" t="s">
        <v>13</v>
      </c>
      <c r="B386" s="359" t="s">
        <v>813</v>
      </c>
      <c r="C386" s="357">
        <v>6</v>
      </c>
      <c r="D386" s="23" t="s">
        <v>132</v>
      </c>
      <c r="E386" s="365"/>
      <c r="F386" s="370"/>
    </row>
    <row r="387" spans="1:7" s="358" customFormat="1" ht="13.2" x14ac:dyDescent="0.25">
      <c r="A387" s="355"/>
      <c r="B387" s="359"/>
      <c r="C387" s="357"/>
      <c r="D387" s="23"/>
      <c r="E387" s="365"/>
      <c r="F387" s="371"/>
    </row>
    <row r="388" spans="1:7" s="358" customFormat="1" ht="13.2" x14ac:dyDescent="0.25">
      <c r="A388" s="355"/>
      <c r="B388" s="359"/>
      <c r="C388" s="357"/>
      <c r="D388" s="23"/>
      <c r="E388" s="365"/>
      <c r="F388" s="372"/>
    </row>
    <row r="389" spans="1:7" s="358" customFormat="1" ht="13.2" x14ac:dyDescent="0.25">
      <c r="A389" s="355"/>
      <c r="B389" s="356" t="s">
        <v>809</v>
      </c>
      <c r="C389" s="357"/>
      <c r="D389" s="23"/>
      <c r="E389" s="365"/>
      <c r="F389" s="371"/>
    </row>
    <row r="390" spans="1:7" s="358" customFormat="1" ht="13.2" x14ac:dyDescent="0.25">
      <c r="A390" s="355"/>
      <c r="B390" s="359" t="s">
        <v>814</v>
      </c>
      <c r="C390" s="357"/>
      <c r="D390" s="23"/>
      <c r="E390" s="365"/>
      <c r="F390" s="373"/>
      <c r="G390" s="360"/>
    </row>
    <row r="391" spans="1:7" s="358" customFormat="1" ht="13.2" x14ac:dyDescent="0.25">
      <c r="A391" s="355"/>
      <c r="B391" s="359"/>
      <c r="C391" s="357"/>
      <c r="D391" s="23"/>
      <c r="E391" s="365"/>
      <c r="F391" s="371"/>
    </row>
    <row r="392" spans="1:7" s="358" customFormat="1" ht="13.2" x14ac:dyDescent="0.25">
      <c r="A392" s="355"/>
      <c r="B392" s="359"/>
      <c r="C392" s="357"/>
      <c r="D392" s="23"/>
      <c r="E392" s="365"/>
      <c r="F392" s="371"/>
    </row>
    <row r="393" spans="1:7" s="358" customFormat="1" ht="13.2" x14ac:dyDescent="0.25">
      <c r="A393" s="355"/>
      <c r="B393" s="359"/>
      <c r="C393" s="357"/>
      <c r="D393" s="23"/>
      <c r="E393" s="365"/>
      <c r="F393" s="371"/>
    </row>
    <row r="394" spans="1:7" s="358" customFormat="1" ht="13.2" x14ac:dyDescent="0.25">
      <c r="A394" s="355"/>
      <c r="B394" s="359"/>
      <c r="C394" s="357"/>
      <c r="D394" s="23"/>
      <c r="E394" s="365"/>
      <c r="F394" s="371"/>
    </row>
    <row r="395" spans="1:7" s="358" customFormat="1" ht="13.2" x14ac:dyDescent="0.25">
      <c r="A395" s="355"/>
      <c r="B395" s="359"/>
      <c r="C395" s="357"/>
      <c r="D395" s="23"/>
      <c r="E395" s="365"/>
      <c r="F395" s="371"/>
    </row>
    <row r="396" spans="1:7" s="358" customFormat="1" ht="13.2" x14ac:dyDescent="0.25">
      <c r="A396" s="355"/>
      <c r="B396" s="359"/>
      <c r="C396" s="357"/>
      <c r="D396" s="23"/>
      <c r="E396" s="365"/>
      <c r="F396" s="371"/>
    </row>
    <row r="397" spans="1:7" s="358" customFormat="1" ht="13.2" x14ac:dyDescent="0.25">
      <c r="A397" s="355"/>
      <c r="B397" s="359"/>
      <c r="C397" s="357"/>
      <c r="D397" s="23"/>
      <c r="E397" s="365"/>
      <c r="F397" s="371"/>
    </row>
    <row r="398" spans="1:7" s="358" customFormat="1" ht="13.2" x14ac:dyDescent="0.25">
      <c r="A398" s="355"/>
      <c r="B398" s="359"/>
      <c r="C398" s="357"/>
      <c r="D398" s="23"/>
      <c r="E398" s="365"/>
      <c r="F398" s="371"/>
    </row>
    <row r="399" spans="1:7" s="358" customFormat="1" ht="13.2" x14ac:dyDescent="0.25">
      <c r="A399" s="355"/>
      <c r="B399" s="359"/>
      <c r="C399" s="357"/>
      <c r="D399" s="23"/>
      <c r="E399" s="365"/>
      <c r="F399" s="371"/>
    </row>
    <row r="400" spans="1:7" s="358" customFormat="1" ht="13.2" x14ac:dyDescent="0.25">
      <c r="A400" s="355"/>
      <c r="B400" s="359"/>
      <c r="C400" s="357"/>
      <c r="D400" s="23"/>
      <c r="E400" s="365"/>
      <c r="F400" s="371"/>
    </row>
    <row r="401" spans="1:6" s="358" customFormat="1" ht="13.2" x14ac:dyDescent="0.25">
      <c r="A401" s="355"/>
      <c r="B401" s="359"/>
      <c r="C401" s="357"/>
      <c r="D401" s="23"/>
      <c r="E401" s="365"/>
      <c r="F401" s="371"/>
    </row>
    <row r="402" spans="1:6" s="358" customFormat="1" ht="13.2" x14ac:dyDescent="0.25">
      <c r="A402" s="355"/>
      <c r="B402" s="359"/>
      <c r="C402" s="357"/>
      <c r="D402" s="23"/>
      <c r="E402" s="365"/>
      <c r="F402" s="371"/>
    </row>
    <row r="403" spans="1:6" s="358" customFormat="1" ht="13.2" x14ac:dyDescent="0.25">
      <c r="A403" s="355"/>
      <c r="B403" s="359"/>
      <c r="C403" s="357"/>
      <c r="D403" s="23"/>
      <c r="E403" s="365"/>
      <c r="F403" s="371"/>
    </row>
    <row r="404" spans="1:6" s="358" customFormat="1" ht="13.2" x14ac:dyDescent="0.25">
      <c r="A404" s="355"/>
      <c r="B404" s="359"/>
      <c r="C404" s="357"/>
      <c r="D404" s="23"/>
      <c r="E404" s="365"/>
      <c r="F404" s="371"/>
    </row>
    <row r="405" spans="1:6" s="358" customFormat="1" ht="13.2" x14ac:dyDescent="0.25">
      <c r="A405" s="355"/>
      <c r="B405" s="359"/>
      <c r="C405" s="357"/>
      <c r="D405" s="23"/>
      <c r="E405" s="365"/>
      <c r="F405" s="371"/>
    </row>
    <row r="406" spans="1:6" s="358" customFormat="1" ht="13.2" x14ac:dyDescent="0.25">
      <c r="A406" s="355"/>
      <c r="B406" s="359"/>
      <c r="C406" s="357"/>
      <c r="D406" s="23"/>
      <c r="E406" s="365"/>
      <c r="F406" s="371"/>
    </row>
    <row r="407" spans="1:6" s="358" customFormat="1" ht="13.2" x14ac:dyDescent="0.25">
      <c r="A407" s="355"/>
      <c r="B407" s="359"/>
      <c r="C407" s="357"/>
      <c r="D407" s="23"/>
      <c r="E407" s="365"/>
      <c r="F407" s="371"/>
    </row>
    <row r="408" spans="1:6" s="358" customFormat="1" ht="13.2" x14ac:dyDescent="0.25">
      <c r="A408" s="355"/>
      <c r="B408" s="359"/>
      <c r="C408" s="357"/>
      <c r="D408" s="23"/>
      <c r="E408" s="365"/>
      <c r="F408" s="371"/>
    </row>
    <row r="409" spans="1:6" s="358" customFormat="1" ht="13.2" x14ac:dyDescent="0.25">
      <c r="A409" s="355"/>
      <c r="B409" s="359"/>
      <c r="C409" s="357"/>
      <c r="D409" s="23"/>
      <c r="E409" s="365"/>
      <c r="F409" s="371"/>
    </row>
    <row r="410" spans="1:6" s="358" customFormat="1" ht="13.2" x14ac:dyDescent="0.25">
      <c r="A410" s="355"/>
      <c r="B410" s="359"/>
      <c r="C410" s="357"/>
      <c r="D410" s="23"/>
      <c r="E410" s="365"/>
      <c r="F410" s="371"/>
    </row>
    <row r="411" spans="1:6" s="358" customFormat="1" ht="13.2" x14ac:dyDescent="0.25">
      <c r="A411" s="355"/>
      <c r="B411" s="359"/>
      <c r="C411" s="357"/>
      <c r="D411" s="23"/>
      <c r="E411" s="365"/>
      <c r="F411" s="371"/>
    </row>
    <row r="412" spans="1:6" s="358" customFormat="1" ht="13.2" x14ac:dyDescent="0.25">
      <c r="A412" s="355"/>
      <c r="B412" s="359"/>
      <c r="C412" s="357"/>
      <c r="D412" s="23"/>
      <c r="E412" s="365"/>
      <c r="F412" s="371"/>
    </row>
    <row r="413" spans="1:6" s="358" customFormat="1" ht="13.2" x14ac:dyDescent="0.25">
      <c r="A413" s="355"/>
      <c r="B413" s="359"/>
      <c r="C413" s="357"/>
      <c r="D413" s="23"/>
      <c r="E413" s="365"/>
      <c r="F413" s="371"/>
    </row>
    <row r="414" spans="1:6" s="358" customFormat="1" ht="13.2" x14ac:dyDescent="0.25">
      <c r="A414" s="355"/>
      <c r="B414" s="359"/>
      <c r="C414" s="357"/>
      <c r="D414" s="23"/>
      <c r="E414" s="365"/>
      <c r="F414" s="371"/>
    </row>
    <row r="415" spans="1:6" s="358" customFormat="1" ht="13.2" x14ac:dyDescent="0.25">
      <c r="A415" s="355"/>
      <c r="B415" s="359"/>
      <c r="C415" s="357"/>
      <c r="D415" s="23"/>
      <c r="E415" s="365"/>
      <c r="F415" s="371"/>
    </row>
    <row r="416" spans="1:6" s="358" customFormat="1" thickBot="1" x14ac:dyDescent="0.3">
      <c r="A416" s="361"/>
      <c r="B416" s="362"/>
      <c r="C416" s="363"/>
      <c r="D416" s="364"/>
      <c r="E416" s="366"/>
      <c r="F416" s="374"/>
    </row>
    <row r="417" spans="1:6" ht="14.4" thickTop="1" x14ac:dyDescent="0.25">
      <c r="A417" s="25"/>
      <c r="B417" s="3"/>
      <c r="C417" s="397"/>
      <c r="D417" s="61"/>
      <c r="E417" s="55"/>
      <c r="F417" s="137"/>
    </row>
    <row r="418" spans="1:6" x14ac:dyDescent="0.25">
      <c r="A418" s="25"/>
      <c r="B418" s="19" t="s">
        <v>153</v>
      </c>
      <c r="C418" s="394"/>
      <c r="D418" s="61"/>
      <c r="E418" s="55"/>
      <c r="F418" s="62"/>
    </row>
    <row r="419" spans="1:6" x14ac:dyDescent="0.25">
      <c r="A419" s="25"/>
      <c r="B419" s="3"/>
      <c r="C419" s="394"/>
      <c r="D419" s="61"/>
      <c r="E419" s="55"/>
      <c r="F419" s="62"/>
    </row>
    <row r="420" spans="1:6" s="29" customFormat="1" x14ac:dyDescent="0.25">
      <c r="A420" s="124"/>
      <c r="B420" s="28" t="s">
        <v>293</v>
      </c>
      <c r="C420" s="402"/>
      <c r="D420" s="97"/>
      <c r="E420" s="367"/>
      <c r="F420" s="98"/>
    </row>
    <row r="421" spans="1:6" s="29" customFormat="1" x14ac:dyDescent="0.25">
      <c r="A421" s="124"/>
      <c r="B421" s="28" t="s">
        <v>292</v>
      </c>
      <c r="C421" s="402"/>
      <c r="D421" s="66"/>
      <c r="E421" s="65"/>
      <c r="F421" s="98"/>
    </row>
    <row r="422" spans="1:6" x14ac:dyDescent="0.25">
      <c r="A422" s="25"/>
      <c r="B422" s="30" t="s">
        <v>205</v>
      </c>
      <c r="C422" s="394"/>
      <c r="D422" s="53"/>
      <c r="E422" s="54"/>
      <c r="F422" s="62"/>
    </row>
    <row r="423" spans="1:6" ht="5.4" customHeight="1" x14ac:dyDescent="0.25">
      <c r="A423" s="25"/>
      <c r="B423" s="3"/>
      <c r="C423" s="394"/>
      <c r="D423" s="53"/>
      <c r="E423" s="54"/>
      <c r="F423" s="62"/>
    </row>
    <row r="424" spans="1:6" x14ac:dyDescent="0.25">
      <c r="A424" s="25"/>
      <c r="B424" s="30" t="s">
        <v>206</v>
      </c>
      <c r="C424" s="394"/>
      <c r="D424" s="53"/>
      <c r="E424" s="54"/>
      <c r="F424" s="62"/>
    </row>
    <row r="425" spans="1:6" x14ac:dyDescent="0.25">
      <c r="A425" s="25"/>
      <c r="B425" s="31" t="s">
        <v>295</v>
      </c>
      <c r="C425" s="394"/>
      <c r="D425" s="53"/>
      <c r="E425" s="54"/>
      <c r="F425" s="62"/>
    </row>
    <row r="426" spans="1:6" x14ac:dyDescent="0.25">
      <c r="A426" s="25"/>
      <c r="B426" s="31" t="s">
        <v>294</v>
      </c>
      <c r="C426" s="394"/>
      <c r="D426" s="53"/>
      <c r="E426" s="54"/>
      <c r="F426" s="62"/>
    </row>
    <row r="427" spans="1:6" x14ac:dyDescent="0.25">
      <c r="A427" s="25" t="s">
        <v>5</v>
      </c>
      <c r="B427" s="28" t="s">
        <v>207</v>
      </c>
      <c r="C427" s="394">
        <v>30</v>
      </c>
      <c r="D427" s="53" t="s">
        <v>86</v>
      </c>
      <c r="E427" s="54"/>
      <c r="F427" s="62"/>
    </row>
    <row r="428" spans="1:6" ht="5.4" customHeight="1" x14ac:dyDescent="0.25">
      <c r="A428" s="25"/>
      <c r="B428" s="3"/>
      <c r="C428" s="394"/>
      <c r="D428" s="53"/>
      <c r="E428" s="54"/>
      <c r="F428" s="62"/>
    </row>
    <row r="429" spans="1:6" x14ac:dyDescent="0.25">
      <c r="A429" s="25"/>
      <c r="B429" s="30" t="s">
        <v>208</v>
      </c>
      <c r="C429" s="394"/>
      <c r="D429" s="53"/>
      <c r="E429" s="54"/>
      <c r="F429" s="62"/>
    </row>
    <row r="430" spans="1:6" x14ac:dyDescent="0.25">
      <c r="A430" s="25" t="s">
        <v>6</v>
      </c>
      <c r="B430" s="28" t="s">
        <v>209</v>
      </c>
      <c r="C430" s="394">
        <v>20</v>
      </c>
      <c r="D430" s="53" t="s">
        <v>86</v>
      </c>
      <c r="E430" s="54"/>
      <c r="F430" s="62"/>
    </row>
    <row r="431" spans="1:6" ht="5.4" customHeight="1" x14ac:dyDescent="0.25">
      <c r="A431" s="25"/>
      <c r="B431" s="3"/>
      <c r="C431" s="394"/>
      <c r="D431" s="53"/>
      <c r="E431" s="54"/>
      <c r="F431" s="62"/>
    </row>
    <row r="432" spans="1:6" x14ac:dyDescent="0.25">
      <c r="A432" s="25"/>
      <c r="B432" s="30" t="s">
        <v>210</v>
      </c>
      <c r="C432" s="394"/>
      <c r="D432" s="53"/>
      <c r="E432" s="59"/>
      <c r="F432" s="59"/>
    </row>
    <row r="433" spans="1:6" x14ac:dyDescent="0.25">
      <c r="A433" s="25" t="s">
        <v>7</v>
      </c>
      <c r="B433" s="32" t="s">
        <v>211</v>
      </c>
      <c r="C433" s="394">
        <v>30</v>
      </c>
      <c r="D433" s="53" t="s">
        <v>86</v>
      </c>
      <c r="E433" s="59"/>
      <c r="F433" s="59"/>
    </row>
    <row r="434" spans="1:6" ht="5.4" customHeight="1" x14ac:dyDescent="0.25">
      <c r="A434" s="25"/>
      <c r="B434" s="3"/>
      <c r="C434" s="394"/>
      <c r="D434" s="53"/>
      <c r="E434" s="59"/>
      <c r="F434" s="59"/>
    </row>
    <row r="435" spans="1:6" ht="27.6" x14ac:dyDescent="0.25">
      <c r="A435" s="25" t="s">
        <v>8</v>
      </c>
      <c r="B435" s="32" t="s">
        <v>350</v>
      </c>
      <c r="C435" s="394">
        <v>5</v>
      </c>
      <c r="D435" s="53" t="s">
        <v>132</v>
      </c>
      <c r="E435" s="59"/>
      <c r="F435" s="59"/>
    </row>
    <row r="436" spans="1:6" ht="5.4" customHeight="1" x14ac:dyDescent="0.25">
      <c r="A436" s="25"/>
      <c r="B436" s="3"/>
      <c r="C436" s="394"/>
      <c r="D436" s="53"/>
      <c r="E436" s="59"/>
      <c r="F436" s="59"/>
    </row>
    <row r="437" spans="1:6" x14ac:dyDescent="0.25">
      <c r="A437" s="25" t="s">
        <v>10</v>
      </c>
      <c r="B437" s="28" t="s">
        <v>351</v>
      </c>
      <c r="C437" s="394">
        <v>2</v>
      </c>
      <c r="D437" s="53" t="s">
        <v>132</v>
      </c>
      <c r="E437" s="59"/>
      <c r="F437" s="59"/>
    </row>
    <row r="438" spans="1:6" ht="5.4" customHeight="1" x14ac:dyDescent="0.25">
      <c r="A438" s="25"/>
      <c r="B438" s="3"/>
      <c r="C438" s="394"/>
      <c r="D438" s="53"/>
      <c r="E438" s="59"/>
      <c r="F438" s="59"/>
    </row>
    <row r="439" spans="1:6" x14ac:dyDescent="0.25">
      <c r="A439" s="25" t="s">
        <v>12</v>
      </c>
      <c r="B439" s="28" t="s">
        <v>212</v>
      </c>
      <c r="C439" s="394">
        <v>15</v>
      </c>
      <c r="D439" s="53" t="s">
        <v>86</v>
      </c>
      <c r="E439" s="59"/>
      <c r="F439" s="59"/>
    </row>
    <row r="440" spans="1:6" ht="5.4" customHeight="1" x14ac:dyDescent="0.25">
      <c r="A440" s="25"/>
      <c r="B440" s="3"/>
      <c r="C440" s="394"/>
      <c r="D440" s="53"/>
      <c r="E440" s="59"/>
      <c r="F440" s="59"/>
    </row>
    <row r="441" spans="1:6" x14ac:dyDescent="0.25">
      <c r="A441" s="25"/>
      <c r="B441" s="30" t="s">
        <v>213</v>
      </c>
      <c r="C441" s="394"/>
      <c r="D441" s="53"/>
      <c r="E441" s="59"/>
      <c r="F441" s="59"/>
    </row>
    <row r="442" spans="1:6" x14ac:dyDescent="0.25">
      <c r="A442" s="25" t="s">
        <v>13</v>
      </c>
      <c r="B442" s="28" t="s">
        <v>296</v>
      </c>
      <c r="C442" s="394"/>
      <c r="D442" s="53"/>
      <c r="E442" s="59"/>
      <c r="F442" s="59"/>
    </row>
    <row r="443" spans="1:6" x14ac:dyDescent="0.25">
      <c r="A443" s="25"/>
      <c r="B443" s="28" t="s">
        <v>297</v>
      </c>
      <c r="C443" s="394"/>
      <c r="D443" s="53"/>
      <c r="E443" s="59"/>
      <c r="F443" s="59"/>
    </row>
    <row r="444" spans="1:6" x14ac:dyDescent="0.25">
      <c r="A444" s="25"/>
      <c r="B444" s="28" t="s">
        <v>352</v>
      </c>
      <c r="C444" s="394">
        <v>1</v>
      </c>
      <c r="D444" s="53" t="s">
        <v>132</v>
      </c>
      <c r="E444" s="59"/>
      <c r="F444" s="59"/>
    </row>
    <row r="445" spans="1:6" ht="5.4" customHeight="1" x14ac:dyDescent="0.25">
      <c r="A445" s="25"/>
      <c r="B445" s="3"/>
      <c r="C445" s="394"/>
      <c r="D445" s="53"/>
      <c r="E445" s="59"/>
      <c r="F445" s="59"/>
    </row>
    <row r="446" spans="1:6" x14ac:dyDescent="0.25">
      <c r="A446" s="25" t="s">
        <v>14</v>
      </c>
      <c r="B446" s="28" t="s">
        <v>298</v>
      </c>
      <c r="C446" s="394"/>
      <c r="D446" s="53"/>
      <c r="E446" s="59"/>
      <c r="F446" s="59"/>
    </row>
    <row r="447" spans="1:6" x14ac:dyDescent="0.25">
      <c r="A447" s="25"/>
      <c r="B447" s="28" t="s">
        <v>353</v>
      </c>
      <c r="C447" s="394"/>
      <c r="D447" s="53"/>
      <c r="E447" s="59"/>
      <c r="F447" s="59"/>
    </row>
    <row r="448" spans="1:6" x14ac:dyDescent="0.25">
      <c r="A448" s="25"/>
      <c r="B448" s="28" t="s">
        <v>214</v>
      </c>
      <c r="C448" s="394"/>
      <c r="D448" s="53"/>
      <c r="E448" s="59"/>
      <c r="F448" s="59"/>
    </row>
    <row r="449" spans="1:6" x14ac:dyDescent="0.25">
      <c r="A449" s="25"/>
      <c r="B449" s="28" t="s">
        <v>215</v>
      </c>
      <c r="C449" s="394"/>
      <c r="D449" s="53"/>
      <c r="E449" s="59"/>
      <c r="F449" s="59"/>
    </row>
    <row r="450" spans="1:6" x14ac:dyDescent="0.25">
      <c r="A450" s="25"/>
      <c r="B450" s="28" t="s">
        <v>216</v>
      </c>
      <c r="C450" s="394"/>
      <c r="D450" s="53"/>
      <c r="E450" s="59"/>
      <c r="F450" s="59"/>
    </row>
    <row r="451" spans="1:6" x14ac:dyDescent="0.25">
      <c r="A451" s="25"/>
      <c r="B451" s="28" t="s">
        <v>217</v>
      </c>
      <c r="C451" s="394">
        <v>1</v>
      </c>
      <c r="D451" s="53" t="s">
        <v>132</v>
      </c>
      <c r="E451" s="59"/>
      <c r="F451" s="59"/>
    </row>
    <row r="452" spans="1:6" ht="5.4" customHeight="1" x14ac:dyDescent="0.25">
      <c r="A452" s="25"/>
      <c r="B452" s="3"/>
      <c r="C452" s="394"/>
      <c r="D452" s="53"/>
      <c r="E452" s="59"/>
      <c r="F452" s="59"/>
    </row>
    <row r="453" spans="1:6" x14ac:dyDescent="0.25">
      <c r="A453" s="25"/>
      <c r="B453" s="30" t="s">
        <v>218</v>
      </c>
      <c r="C453" s="394"/>
      <c r="D453" s="53"/>
      <c r="E453" s="59"/>
      <c r="F453" s="59"/>
    </row>
    <row r="454" spans="1:6" x14ac:dyDescent="0.25">
      <c r="A454" s="25"/>
      <c r="B454" s="30" t="s">
        <v>219</v>
      </c>
      <c r="C454" s="394"/>
      <c r="D454" s="53"/>
      <c r="E454" s="59"/>
      <c r="F454" s="59"/>
    </row>
    <row r="455" spans="1:6" x14ac:dyDescent="0.25">
      <c r="A455" s="25" t="s">
        <v>15</v>
      </c>
      <c r="B455" s="28" t="s">
        <v>299</v>
      </c>
      <c r="C455" s="394"/>
      <c r="D455" s="53"/>
      <c r="E455" s="59"/>
      <c r="F455" s="59"/>
    </row>
    <row r="456" spans="1:6" x14ac:dyDescent="0.25">
      <c r="A456" s="25"/>
      <c r="B456" s="28" t="s">
        <v>300</v>
      </c>
      <c r="C456" s="394">
        <v>500</v>
      </c>
      <c r="D456" s="53" t="s">
        <v>86</v>
      </c>
      <c r="E456" s="59"/>
      <c r="F456" s="59"/>
    </row>
    <row r="457" spans="1:6" ht="5.4" customHeight="1" x14ac:dyDescent="0.25">
      <c r="A457" s="25"/>
      <c r="B457" s="3"/>
      <c r="C457" s="394"/>
      <c r="D457" s="53"/>
      <c r="E457" s="59"/>
      <c r="F457" s="59"/>
    </row>
    <row r="458" spans="1:6" x14ac:dyDescent="0.25">
      <c r="A458" s="25" t="s">
        <v>17</v>
      </c>
      <c r="B458" s="28" t="s">
        <v>220</v>
      </c>
      <c r="C458" s="394">
        <v>38</v>
      </c>
      <c r="D458" s="53" t="s">
        <v>132</v>
      </c>
      <c r="E458" s="59"/>
      <c r="F458" s="59"/>
    </row>
    <row r="459" spans="1:6" x14ac:dyDescent="0.25">
      <c r="A459" s="25"/>
      <c r="B459" s="28"/>
      <c r="C459" s="394"/>
      <c r="D459" s="53"/>
      <c r="E459" s="59"/>
      <c r="F459" s="59"/>
    </row>
    <row r="460" spans="1:6" x14ac:dyDescent="0.25">
      <c r="A460" s="25" t="s">
        <v>19</v>
      </c>
      <c r="B460" s="32" t="s">
        <v>221</v>
      </c>
      <c r="C460" s="394">
        <v>26</v>
      </c>
      <c r="D460" s="53" t="s">
        <v>132</v>
      </c>
      <c r="E460" s="59"/>
      <c r="F460" s="59"/>
    </row>
    <row r="461" spans="1:6" x14ac:dyDescent="0.25">
      <c r="A461" s="25"/>
      <c r="B461" s="3"/>
      <c r="C461" s="394"/>
      <c r="D461" s="53"/>
      <c r="E461" s="59"/>
      <c r="F461" s="59"/>
    </row>
    <row r="462" spans="1:6" x14ac:dyDescent="0.25">
      <c r="A462" s="25"/>
      <c r="B462" s="3"/>
      <c r="C462" s="394"/>
      <c r="D462" s="53"/>
      <c r="E462" s="54"/>
      <c r="F462" s="105"/>
    </row>
    <row r="463" spans="1:6" ht="14.4" thickBot="1" x14ac:dyDescent="0.3">
      <c r="A463" s="25"/>
      <c r="B463" s="139" t="s">
        <v>54</v>
      </c>
      <c r="C463" s="403"/>
      <c r="D463" s="140"/>
      <c r="E463" s="93"/>
      <c r="F463" s="115"/>
    </row>
    <row r="464" spans="1:6" ht="14.4" thickTop="1" x14ac:dyDescent="0.25">
      <c r="A464" s="25"/>
      <c r="B464" s="3"/>
      <c r="C464" s="397"/>
      <c r="D464" s="53"/>
      <c r="E464" s="59"/>
      <c r="F464" s="59"/>
    </row>
    <row r="465" spans="1:6" x14ac:dyDescent="0.25">
      <c r="A465" s="25"/>
      <c r="B465" s="3"/>
      <c r="C465" s="397"/>
      <c r="D465" s="53"/>
      <c r="E465" s="59"/>
      <c r="F465" s="59"/>
    </row>
    <row r="466" spans="1:6" x14ac:dyDescent="0.25">
      <c r="A466" s="87"/>
      <c r="B466" s="116"/>
      <c r="C466" s="398"/>
      <c r="D466" s="109"/>
      <c r="E466" s="117"/>
      <c r="F466" s="117"/>
    </row>
    <row r="467" spans="1:6" x14ac:dyDescent="0.25">
      <c r="A467" s="111"/>
      <c r="B467" s="118"/>
      <c r="C467" s="399"/>
      <c r="D467" s="114"/>
      <c r="E467" s="119"/>
      <c r="F467" s="119"/>
    </row>
    <row r="468" spans="1:6" x14ac:dyDescent="0.25">
      <c r="A468" s="25"/>
      <c r="B468" s="3"/>
      <c r="C468" s="394"/>
      <c r="D468" s="53"/>
      <c r="E468" s="59"/>
      <c r="F468" s="59"/>
    </row>
    <row r="469" spans="1:6" x14ac:dyDescent="0.25">
      <c r="A469" s="25"/>
      <c r="B469" s="31" t="s">
        <v>302</v>
      </c>
      <c r="C469" s="394"/>
      <c r="D469" s="53"/>
      <c r="E469" s="59"/>
      <c r="F469" s="59"/>
    </row>
    <row r="470" spans="1:6" x14ac:dyDescent="0.25">
      <c r="A470" s="25"/>
      <c r="B470" s="33" t="s">
        <v>301</v>
      </c>
      <c r="C470" s="394"/>
      <c r="D470" s="53"/>
      <c r="E470" s="59"/>
      <c r="F470" s="59"/>
    </row>
    <row r="471" spans="1:6" x14ac:dyDescent="0.25">
      <c r="A471" s="25" t="s">
        <v>20</v>
      </c>
      <c r="B471" s="28" t="s">
        <v>222</v>
      </c>
      <c r="C471" s="394">
        <v>500</v>
      </c>
      <c r="D471" s="53" t="s">
        <v>86</v>
      </c>
      <c r="E471" s="59"/>
      <c r="F471" s="59"/>
    </row>
    <row r="472" spans="1:6" x14ac:dyDescent="0.25">
      <c r="A472" s="25"/>
      <c r="B472" s="28"/>
      <c r="C472" s="394"/>
      <c r="D472" s="53"/>
      <c r="E472" s="59"/>
      <c r="F472" s="59"/>
    </row>
    <row r="473" spans="1:6" x14ac:dyDescent="0.25">
      <c r="A473" s="25" t="s">
        <v>26</v>
      </c>
      <c r="B473" s="28" t="s">
        <v>223</v>
      </c>
      <c r="C473" s="394">
        <v>500</v>
      </c>
      <c r="D473" s="53" t="s">
        <v>86</v>
      </c>
      <c r="E473" s="59"/>
      <c r="F473" s="59"/>
    </row>
    <row r="474" spans="1:6" x14ac:dyDescent="0.25">
      <c r="A474" s="25"/>
      <c r="B474" s="28"/>
      <c r="C474" s="394"/>
      <c r="D474" s="53"/>
      <c r="E474" s="59"/>
      <c r="F474" s="59"/>
    </row>
    <row r="475" spans="1:6" x14ac:dyDescent="0.25">
      <c r="A475" s="25" t="s">
        <v>27</v>
      </c>
      <c r="B475" s="28" t="s">
        <v>224</v>
      </c>
      <c r="C475" s="394">
        <v>500</v>
      </c>
      <c r="D475" s="53" t="s">
        <v>86</v>
      </c>
      <c r="E475" s="59"/>
      <c r="F475" s="59"/>
    </row>
    <row r="476" spans="1:6" x14ac:dyDescent="0.25">
      <c r="A476" s="25"/>
      <c r="B476" s="3"/>
      <c r="C476" s="394"/>
      <c r="D476" s="53"/>
      <c r="E476" s="59"/>
      <c r="F476" s="59"/>
    </row>
    <row r="477" spans="1:6" x14ac:dyDescent="0.25">
      <c r="A477" s="25"/>
      <c r="B477" s="34" t="s">
        <v>225</v>
      </c>
      <c r="C477" s="394"/>
      <c r="D477" s="53"/>
      <c r="E477" s="59"/>
      <c r="F477" s="59"/>
    </row>
    <row r="478" spans="1:6" x14ac:dyDescent="0.25">
      <c r="A478" s="25"/>
      <c r="B478" s="30" t="s">
        <v>304</v>
      </c>
      <c r="C478" s="394"/>
      <c r="D478" s="53"/>
      <c r="E478" s="59"/>
      <c r="F478" s="59"/>
    </row>
    <row r="479" spans="1:6" x14ac:dyDescent="0.25">
      <c r="A479" s="25"/>
      <c r="B479" s="35" t="s">
        <v>303</v>
      </c>
      <c r="C479" s="394"/>
      <c r="D479" s="53"/>
      <c r="E479" s="59"/>
      <c r="F479" s="59"/>
    </row>
    <row r="480" spans="1:6" x14ac:dyDescent="0.25">
      <c r="A480" s="25" t="s">
        <v>28</v>
      </c>
      <c r="B480" s="32" t="s">
        <v>226</v>
      </c>
      <c r="C480" s="394">
        <v>12</v>
      </c>
      <c r="D480" s="53" t="s">
        <v>132</v>
      </c>
      <c r="E480" s="59"/>
      <c r="F480" s="59"/>
    </row>
    <row r="481" spans="1:6" x14ac:dyDescent="0.25">
      <c r="A481" s="25"/>
      <c r="B481" s="28"/>
      <c r="C481" s="394"/>
      <c r="D481" s="53"/>
      <c r="E481" s="59"/>
      <c r="F481" s="59"/>
    </row>
    <row r="482" spans="1:6" x14ac:dyDescent="0.25">
      <c r="A482" s="25" t="s">
        <v>203</v>
      </c>
      <c r="B482" s="32" t="s">
        <v>227</v>
      </c>
      <c r="C482" s="394">
        <v>36</v>
      </c>
      <c r="D482" s="53" t="s">
        <v>132</v>
      </c>
      <c r="E482" s="59"/>
      <c r="F482" s="59"/>
    </row>
    <row r="483" spans="1:6" x14ac:dyDescent="0.25">
      <c r="A483" s="25"/>
      <c r="B483" s="28"/>
      <c r="C483" s="394"/>
      <c r="D483" s="53"/>
      <c r="E483" s="59"/>
      <c r="F483" s="59"/>
    </row>
    <row r="484" spans="1:6" x14ac:dyDescent="0.25">
      <c r="A484" s="25" t="s">
        <v>237</v>
      </c>
      <c r="B484" s="32" t="s">
        <v>228</v>
      </c>
      <c r="C484" s="394">
        <v>20</v>
      </c>
      <c r="D484" s="53" t="s">
        <v>132</v>
      </c>
      <c r="E484" s="59"/>
      <c r="F484" s="59"/>
    </row>
    <row r="485" spans="1:6" x14ac:dyDescent="0.25">
      <c r="A485" s="25"/>
      <c r="B485" s="28"/>
      <c r="C485" s="394"/>
      <c r="D485" s="53"/>
      <c r="E485" s="59"/>
      <c r="F485" s="59"/>
    </row>
    <row r="486" spans="1:6" ht="27.6" x14ac:dyDescent="0.25">
      <c r="A486" s="25" t="s">
        <v>238</v>
      </c>
      <c r="B486" s="32" t="s">
        <v>354</v>
      </c>
      <c r="C486" s="394">
        <v>16</v>
      </c>
      <c r="D486" s="53" t="s">
        <v>132</v>
      </c>
      <c r="E486" s="59"/>
      <c r="F486" s="59"/>
    </row>
    <row r="487" spans="1:6" x14ac:dyDescent="0.25">
      <c r="A487" s="25"/>
      <c r="B487" s="36"/>
      <c r="C487" s="394"/>
      <c r="D487" s="53"/>
      <c r="E487" s="59"/>
      <c r="F487" s="59"/>
    </row>
    <row r="488" spans="1:6" x14ac:dyDescent="0.25">
      <c r="A488" s="25"/>
      <c r="B488" s="34" t="s">
        <v>229</v>
      </c>
      <c r="C488" s="394"/>
      <c r="D488" s="53"/>
      <c r="E488" s="59"/>
      <c r="F488" s="59"/>
    </row>
    <row r="489" spans="1:6" x14ac:dyDescent="0.25">
      <c r="A489" s="25" t="s">
        <v>239</v>
      </c>
      <c r="B489" s="37" t="s">
        <v>355</v>
      </c>
      <c r="C489" s="394">
        <v>26</v>
      </c>
      <c r="D489" s="53" t="s">
        <v>132</v>
      </c>
      <c r="E489" s="59"/>
      <c r="F489" s="59"/>
    </row>
    <row r="490" spans="1:6" x14ac:dyDescent="0.25">
      <c r="A490" s="25"/>
      <c r="B490" s="38"/>
      <c r="C490" s="394"/>
      <c r="D490" s="53"/>
      <c r="E490" s="59"/>
      <c r="F490" s="59"/>
    </row>
    <row r="491" spans="1:6" x14ac:dyDescent="0.25">
      <c r="A491" s="25"/>
      <c r="B491" s="30" t="s">
        <v>230</v>
      </c>
      <c r="C491" s="394"/>
      <c r="D491" s="53"/>
      <c r="E491" s="59"/>
      <c r="F491" s="59"/>
    </row>
    <row r="492" spans="1:6" x14ac:dyDescent="0.25">
      <c r="A492" s="25"/>
      <c r="B492" s="35" t="s">
        <v>305</v>
      </c>
      <c r="C492" s="394"/>
      <c r="D492" s="53"/>
      <c r="E492" s="59"/>
      <c r="F492" s="59"/>
    </row>
    <row r="493" spans="1:6" x14ac:dyDescent="0.25">
      <c r="A493" s="25" t="s">
        <v>240</v>
      </c>
      <c r="B493" s="28" t="s">
        <v>307</v>
      </c>
      <c r="C493" s="394"/>
      <c r="D493" s="53"/>
      <c r="E493" s="59"/>
      <c r="F493" s="59"/>
    </row>
    <row r="494" spans="1:6" x14ac:dyDescent="0.25">
      <c r="A494" s="25"/>
      <c r="B494" s="28" t="s">
        <v>306</v>
      </c>
      <c r="C494" s="394">
        <v>300</v>
      </c>
      <c r="D494" s="53" t="s">
        <v>86</v>
      </c>
      <c r="E494" s="59"/>
      <c r="F494" s="59"/>
    </row>
    <row r="495" spans="1:6" x14ac:dyDescent="0.25">
      <c r="A495" s="25"/>
      <c r="B495" s="28"/>
      <c r="C495" s="394"/>
      <c r="D495" s="53"/>
      <c r="E495" s="59"/>
      <c r="F495" s="59"/>
    </row>
    <row r="496" spans="1:6" x14ac:dyDescent="0.25">
      <c r="A496" s="25" t="s">
        <v>241</v>
      </c>
      <c r="B496" s="28" t="s">
        <v>309</v>
      </c>
      <c r="C496" s="394"/>
      <c r="D496" s="53"/>
      <c r="E496" s="59"/>
      <c r="F496" s="59"/>
    </row>
    <row r="497" spans="1:6" x14ac:dyDescent="0.25">
      <c r="A497" s="25"/>
      <c r="B497" s="28" t="s">
        <v>308</v>
      </c>
      <c r="C497" s="394">
        <v>600</v>
      </c>
      <c r="D497" s="53" t="s">
        <v>86</v>
      </c>
      <c r="E497" s="59"/>
      <c r="F497" s="59"/>
    </row>
    <row r="498" spans="1:6" x14ac:dyDescent="0.25">
      <c r="A498" s="25"/>
      <c r="B498" s="28"/>
      <c r="C498" s="394"/>
      <c r="D498" s="53"/>
      <c r="E498" s="59"/>
      <c r="F498" s="59"/>
    </row>
    <row r="499" spans="1:6" x14ac:dyDescent="0.25">
      <c r="A499" s="25" t="s">
        <v>242</v>
      </c>
      <c r="B499" s="28" t="s">
        <v>231</v>
      </c>
      <c r="C499" s="394">
        <v>36</v>
      </c>
      <c r="D499" s="53" t="s">
        <v>132</v>
      </c>
      <c r="E499" s="59"/>
      <c r="F499" s="59"/>
    </row>
    <row r="500" spans="1:6" x14ac:dyDescent="0.25">
      <c r="A500" s="25"/>
      <c r="B500" s="28"/>
      <c r="C500" s="394"/>
      <c r="D500" s="53"/>
      <c r="E500" s="59"/>
      <c r="F500" s="59"/>
    </row>
    <row r="501" spans="1:6" x14ac:dyDescent="0.25">
      <c r="A501" s="25" t="s">
        <v>243</v>
      </c>
      <c r="B501" s="32" t="s">
        <v>232</v>
      </c>
      <c r="C501" s="394">
        <v>300</v>
      </c>
      <c r="D501" s="53" t="s">
        <v>86</v>
      </c>
      <c r="E501" s="59"/>
      <c r="F501" s="59"/>
    </row>
    <row r="502" spans="1:6" x14ac:dyDescent="0.25">
      <c r="A502" s="25"/>
      <c r="B502" s="39"/>
      <c r="C502" s="394"/>
      <c r="D502" s="53"/>
      <c r="E502" s="59"/>
      <c r="F502" s="59"/>
    </row>
    <row r="503" spans="1:6" x14ac:dyDescent="0.25">
      <c r="A503" s="25" t="s">
        <v>244</v>
      </c>
      <c r="B503" s="32" t="s">
        <v>356</v>
      </c>
      <c r="C503" s="394">
        <v>36</v>
      </c>
      <c r="D503" s="53" t="s">
        <v>132</v>
      </c>
      <c r="E503" s="59"/>
      <c r="F503" s="59"/>
    </row>
    <row r="504" spans="1:6" x14ac:dyDescent="0.25">
      <c r="A504" s="25"/>
      <c r="B504" s="3"/>
      <c r="C504" s="394"/>
      <c r="D504" s="53"/>
      <c r="E504" s="59"/>
      <c r="F504" s="59"/>
    </row>
    <row r="505" spans="1:6" x14ac:dyDescent="0.25">
      <c r="A505" s="25"/>
      <c r="B505" s="3"/>
      <c r="C505" s="394"/>
      <c r="D505" s="53"/>
      <c r="E505" s="54"/>
      <c r="F505" s="105"/>
    </row>
    <row r="506" spans="1:6" ht="14.4" thickBot="1" x14ac:dyDescent="0.3">
      <c r="A506" s="25"/>
      <c r="B506" s="139" t="s">
        <v>54</v>
      </c>
      <c r="C506" s="403"/>
      <c r="D506" s="140"/>
      <c r="E506" s="93"/>
      <c r="F506" s="120"/>
    </row>
    <row r="507" spans="1:6" x14ac:dyDescent="0.25">
      <c r="A507" s="25"/>
      <c r="B507" s="3"/>
      <c r="C507" s="394"/>
      <c r="D507" s="53"/>
      <c r="E507" s="59"/>
      <c r="F507" s="59"/>
    </row>
    <row r="508" spans="1:6" x14ac:dyDescent="0.25">
      <c r="A508" s="25"/>
      <c r="B508" s="3"/>
      <c r="C508" s="397"/>
      <c r="D508" s="53"/>
      <c r="E508" s="59"/>
      <c r="F508" s="59"/>
    </row>
    <row r="509" spans="1:6" s="1" customFormat="1" ht="13.2" x14ac:dyDescent="0.25">
      <c r="A509" s="125"/>
      <c r="B509" s="126"/>
      <c r="C509" s="404"/>
      <c r="D509" s="127"/>
      <c r="E509" s="128"/>
      <c r="F509" s="129"/>
    </row>
    <row r="510" spans="1:6" x14ac:dyDescent="0.25">
      <c r="A510" s="111"/>
      <c r="B510" s="118"/>
      <c r="C510" s="396"/>
      <c r="D510" s="114"/>
      <c r="E510" s="119"/>
      <c r="F510" s="119"/>
    </row>
    <row r="511" spans="1:6" x14ac:dyDescent="0.25">
      <c r="A511" s="25"/>
      <c r="B511" s="35" t="s">
        <v>233</v>
      </c>
      <c r="C511" s="394"/>
      <c r="D511" s="53"/>
      <c r="E511" s="59"/>
      <c r="F511" s="59"/>
    </row>
    <row r="512" spans="1:6" ht="27.6" x14ac:dyDescent="0.25">
      <c r="A512" s="25" t="s">
        <v>5</v>
      </c>
      <c r="B512" s="32" t="s">
        <v>310</v>
      </c>
      <c r="C512" s="394">
        <v>20</v>
      </c>
      <c r="D512" s="53" t="s">
        <v>86</v>
      </c>
      <c r="E512" s="59"/>
      <c r="F512" s="59"/>
    </row>
    <row r="513" spans="1:6" x14ac:dyDescent="0.25">
      <c r="A513" s="25"/>
      <c r="B513" s="30"/>
      <c r="C513" s="394"/>
      <c r="D513" s="53"/>
      <c r="E513" s="59"/>
      <c r="F513" s="59"/>
    </row>
    <row r="514" spans="1:6" ht="27.6" x14ac:dyDescent="0.25">
      <c r="A514" s="25"/>
      <c r="B514" s="35" t="s">
        <v>311</v>
      </c>
      <c r="C514" s="394"/>
      <c r="D514" s="53"/>
      <c r="E514" s="59"/>
      <c r="F514" s="59"/>
    </row>
    <row r="515" spans="1:6" x14ac:dyDescent="0.25">
      <c r="A515" s="25" t="s">
        <v>6</v>
      </c>
      <c r="B515" s="28" t="s">
        <v>222</v>
      </c>
      <c r="C515" s="394">
        <v>20</v>
      </c>
      <c r="D515" s="53" t="s">
        <v>86</v>
      </c>
      <c r="E515" s="59"/>
      <c r="F515" s="59"/>
    </row>
    <row r="516" spans="1:6" x14ac:dyDescent="0.25">
      <c r="A516" s="25"/>
      <c r="B516" s="28"/>
      <c r="C516" s="394"/>
      <c r="D516" s="53"/>
      <c r="E516" s="59"/>
      <c r="F516" s="59"/>
    </row>
    <row r="517" spans="1:6" x14ac:dyDescent="0.25">
      <c r="A517" s="25" t="s">
        <v>7</v>
      </c>
      <c r="B517" s="28" t="s">
        <v>223</v>
      </c>
      <c r="C517" s="394">
        <v>20</v>
      </c>
      <c r="D517" s="53" t="s">
        <v>86</v>
      </c>
      <c r="E517" s="59"/>
      <c r="F517" s="59"/>
    </row>
    <row r="518" spans="1:6" x14ac:dyDescent="0.25">
      <c r="A518" s="25"/>
      <c r="B518" s="28"/>
      <c r="C518" s="394"/>
      <c r="D518" s="53"/>
      <c r="E518" s="59"/>
      <c r="F518" s="59"/>
    </row>
    <row r="519" spans="1:6" x14ac:dyDescent="0.25">
      <c r="A519" s="25" t="s">
        <v>8</v>
      </c>
      <c r="B519" s="28" t="s">
        <v>234</v>
      </c>
      <c r="C519" s="394">
        <v>20</v>
      </c>
      <c r="D519" s="53" t="s">
        <v>86</v>
      </c>
      <c r="E519" s="59"/>
      <c r="F519" s="59"/>
    </row>
    <row r="520" spans="1:6" x14ac:dyDescent="0.25">
      <c r="A520" s="25"/>
      <c r="B520" s="28"/>
      <c r="C520" s="394"/>
      <c r="D520" s="53"/>
      <c r="E520" s="59"/>
      <c r="F520" s="59"/>
    </row>
    <row r="521" spans="1:6" x14ac:dyDescent="0.25">
      <c r="A521" s="25" t="s">
        <v>10</v>
      </c>
      <c r="B521" s="28" t="s">
        <v>235</v>
      </c>
      <c r="C521" s="394">
        <v>1</v>
      </c>
      <c r="D521" s="53" t="s">
        <v>132</v>
      </c>
      <c r="E521" s="59"/>
      <c r="F521" s="59"/>
    </row>
    <row r="522" spans="1:6" x14ac:dyDescent="0.25">
      <c r="A522" s="25"/>
      <c r="B522" s="28"/>
      <c r="C522" s="394"/>
      <c r="D522" s="53"/>
      <c r="E522" s="59"/>
      <c r="F522" s="59"/>
    </row>
    <row r="523" spans="1:6" ht="27.6" x14ac:dyDescent="0.25">
      <c r="A523" s="25" t="s">
        <v>12</v>
      </c>
      <c r="B523" s="32" t="s">
        <v>312</v>
      </c>
      <c r="C523" s="394">
        <v>1</v>
      </c>
      <c r="D523" s="53" t="s">
        <v>132</v>
      </c>
      <c r="E523" s="59"/>
      <c r="F523" s="59"/>
    </row>
    <row r="524" spans="1:6" x14ac:dyDescent="0.25">
      <c r="A524" s="25"/>
      <c r="B524" s="39"/>
      <c r="C524" s="394"/>
      <c r="D524" s="53"/>
      <c r="E524" s="59"/>
      <c r="F524" s="59"/>
    </row>
    <row r="525" spans="1:6" ht="27.6" x14ac:dyDescent="0.25">
      <c r="A525" s="25" t="s">
        <v>13</v>
      </c>
      <c r="B525" s="32" t="s">
        <v>313</v>
      </c>
      <c r="C525" s="394">
        <v>1</v>
      </c>
      <c r="D525" s="53" t="s">
        <v>236</v>
      </c>
      <c r="E525" s="59"/>
      <c r="F525" s="59"/>
    </row>
    <row r="526" spans="1:6" x14ac:dyDescent="0.25">
      <c r="A526" s="25"/>
      <c r="B526" s="3"/>
      <c r="C526" s="394"/>
      <c r="D526" s="53"/>
      <c r="E526" s="59"/>
      <c r="F526" s="59"/>
    </row>
    <row r="527" spans="1:6" x14ac:dyDescent="0.25">
      <c r="A527" s="25"/>
      <c r="B527" s="3"/>
      <c r="C527" s="394"/>
      <c r="D527" s="53"/>
      <c r="E527" s="54"/>
      <c r="F527" s="105"/>
    </row>
    <row r="528" spans="1:6" ht="14.4" thickBot="1" x14ac:dyDescent="0.3">
      <c r="A528" s="25"/>
      <c r="B528" s="21" t="s">
        <v>54</v>
      </c>
      <c r="C528" s="394"/>
      <c r="D528" s="53"/>
      <c r="E528" s="54"/>
      <c r="F528" s="106"/>
    </row>
    <row r="529" spans="1:6" x14ac:dyDescent="0.25">
      <c r="A529" s="25"/>
      <c r="B529" s="3"/>
      <c r="C529" s="394"/>
      <c r="D529" s="53"/>
      <c r="E529" s="59"/>
      <c r="F529" s="59"/>
    </row>
    <row r="530" spans="1:6" x14ac:dyDescent="0.25">
      <c r="A530" s="25"/>
      <c r="B530" s="3"/>
      <c r="C530" s="394"/>
      <c r="D530" s="53"/>
      <c r="E530" s="59"/>
      <c r="F530" s="59"/>
    </row>
    <row r="531" spans="1:6" x14ac:dyDescent="0.25">
      <c r="A531" s="25"/>
      <c r="B531" s="24" t="s">
        <v>95</v>
      </c>
      <c r="C531" s="394"/>
      <c r="D531" s="53"/>
      <c r="E531" s="59"/>
      <c r="F531" s="59"/>
    </row>
    <row r="532" spans="1:6" x14ac:dyDescent="0.25">
      <c r="A532" s="25"/>
      <c r="B532" s="3"/>
      <c r="C532" s="394"/>
      <c r="D532" s="53"/>
      <c r="E532" s="59"/>
      <c r="F532" s="59"/>
    </row>
    <row r="533" spans="1:6" x14ac:dyDescent="0.25">
      <c r="A533" s="25"/>
      <c r="B533" s="22" t="s">
        <v>314</v>
      </c>
      <c r="C533" s="394"/>
      <c r="D533" s="53"/>
      <c r="E533" s="59"/>
      <c r="F533" s="59"/>
    </row>
    <row r="534" spans="1:6" x14ac:dyDescent="0.25">
      <c r="A534" s="25"/>
      <c r="B534" s="22"/>
      <c r="C534" s="394"/>
      <c r="D534" s="53"/>
      <c r="E534" s="59"/>
      <c r="F534" s="59"/>
    </row>
    <row r="535" spans="1:6" x14ac:dyDescent="0.25">
      <c r="A535" s="25"/>
      <c r="B535" s="22" t="s">
        <v>315</v>
      </c>
      <c r="C535" s="394"/>
      <c r="D535" s="53"/>
      <c r="E535" s="59"/>
      <c r="F535" s="59"/>
    </row>
    <row r="536" spans="1:6" x14ac:dyDescent="0.25">
      <c r="A536" s="25"/>
      <c r="B536" s="22"/>
      <c r="C536" s="394"/>
      <c r="D536" s="53"/>
      <c r="E536" s="59"/>
      <c r="F536" s="59"/>
    </row>
    <row r="537" spans="1:6" x14ac:dyDescent="0.25">
      <c r="A537" s="25"/>
      <c r="B537" s="22" t="s">
        <v>316</v>
      </c>
      <c r="C537" s="394"/>
      <c r="D537" s="53"/>
      <c r="E537" s="59"/>
      <c r="F537" s="59"/>
    </row>
    <row r="538" spans="1:6" x14ac:dyDescent="0.25">
      <c r="A538" s="25"/>
      <c r="B538" s="16"/>
      <c r="C538" s="394"/>
      <c r="D538" s="53"/>
      <c r="E538" s="59"/>
      <c r="F538" s="110"/>
    </row>
    <row r="539" spans="1:6" x14ac:dyDescent="0.25">
      <c r="A539" s="25"/>
      <c r="B539" s="16" t="s">
        <v>204</v>
      </c>
      <c r="C539" s="394"/>
      <c r="D539" s="53"/>
      <c r="E539" s="59"/>
      <c r="F539" s="59"/>
    </row>
    <row r="540" spans="1:6" ht="14.4" thickBot="1" x14ac:dyDescent="0.3">
      <c r="A540" s="25"/>
      <c r="B540" s="3" t="s">
        <v>96</v>
      </c>
      <c r="C540" s="394"/>
      <c r="D540" s="53"/>
      <c r="E540" s="59"/>
      <c r="F540" s="115"/>
    </row>
    <row r="541" spans="1:6" ht="14.4" thickTop="1" x14ac:dyDescent="0.25">
      <c r="A541" s="25"/>
      <c r="B541" s="3"/>
      <c r="C541" s="394"/>
      <c r="D541" s="53"/>
      <c r="E541" s="59"/>
      <c r="F541" s="59"/>
    </row>
    <row r="542" spans="1:6" x14ac:dyDescent="0.25">
      <c r="A542" s="25"/>
      <c r="B542" s="3"/>
      <c r="C542" s="394"/>
      <c r="D542" s="53"/>
      <c r="E542" s="59"/>
      <c r="F542" s="59"/>
    </row>
    <row r="543" spans="1:6" x14ac:dyDescent="0.25">
      <c r="A543" s="25"/>
      <c r="B543" s="3"/>
      <c r="C543" s="394"/>
      <c r="D543" s="53"/>
      <c r="E543" s="59"/>
      <c r="F543" s="59"/>
    </row>
    <row r="544" spans="1:6" x14ac:dyDescent="0.25">
      <c r="A544" s="25"/>
      <c r="B544" s="3"/>
      <c r="C544" s="394"/>
      <c r="D544" s="53"/>
      <c r="E544" s="59"/>
      <c r="F544" s="59"/>
    </row>
    <row r="545" spans="1:6" x14ac:dyDescent="0.25">
      <c r="A545" s="25"/>
      <c r="B545" s="3"/>
      <c r="C545" s="394"/>
      <c r="D545" s="53"/>
      <c r="E545" s="59"/>
      <c r="F545" s="59"/>
    </row>
    <row r="546" spans="1:6" x14ac:dyDescent="0.25">
      <c r="A546" s="25"/>
      <c r="B546" s="3"/>
      <c r="C546" s="394"/>
      <c r="D546" s="53"/>
      <c r="E546" s="59"/>
      <c r="F546" s="59"/>
    </row>
    <row r="547" spans="1:6" x14ac:dyDescent="0.25">
      <c r="A547" s="25"/>
      <c r="B547" s="3"/>
      <c r="C547" s="394"/>
      <c r="D547" s="53"/>
      <c r="E547" s="59"/>
      <c r="F547" s="59"/>
    </row>
    <row r="548" spans="1:6" x14ac:dyDescent="0.25">
      <c r="A548" s="25"/>
      <c r="B548" s="3"/>
      <c r="C548" s="394"/>
      <c r="D548" s="53"/>
      <c r="E548" s="59"/>
      <c r="F548" s="59"/>
    </row>
    <row r="549" spans="1:6" x14ac:dyDescent="0.25">
      <c r="A549" s="25"/>
      <c r="B549" s="3"/>
      <c r="C549" s="394"/>
      <c r="D549" s="53"/>
      <c r="E549" s="59"/>
      <c r="F549" s="59"/>
    </row>
    <row r="550" spans="1:6" x14ac:dyDescent="0.25">
      <c r="A550" s="25"/>
      <c r="B550" s="3"/>
      <c r="C550" s="394"/>
      <c r="D550" s="53"/>
      <c r="E550" s="59"/>
      <c r="F550" s="59"/>
    </row>
    <row r="551" spans="1:6" s="1" customFormat="1" ht="13.2" x14ac:dyDescent="0.25">
      <c r="A551" s="125"/>
      <c r="B551" s="126"/>
      <c r="C551" s="404"/>
      <c r="D551" s="127"/>
      <c r="E551" s="128"/>
      <c r="F551" s="128"/>
    </row>
    <row r="552" spans="1:6" x14ac:dyDescent="0.25">
      <c r="A552" s="111"/>
      <c r="B552" s="130" t="s">
        <v>154</v>
      </c>
      <c r="C552" s="396"/>
      <c r="D552" s="114"/>
      <c r="E552" s="119"/>
      <c r="F552" s="119"/>
    </row>
    <row r="553" spans="1:6" x14ac:dyDescent="0.25">
      <c r="A553" s="25"/>
      <c r="B553" s="19" t="s">
        <v>155</v>
      </c>
      <c r="C553" s="394"/>
      <c r="D553" s="53"/>
      <c r="E553" s="59"/>
      <c r="F553" s="59"/>
    </row>
    <row r="554" spans="1:6" x14ac:dyDescent="0.25">
      <c r="A554" s="25"/>
      <c r="B554" s="3"/>
      <c r="C554" s="394"/>
      <c r="D554" s="53"/>
      <c r="E554" s="59"/>
      <c r="F554" s="59"/>
    </row>
    <row r="555" spans="1:6" x14ac:dyDescent="0.25">
      <c r="A555" s="25"/>
      <c r="B555" s="20" t="s">
        <v>156</v>
      </c>
      <c r="C555" s="394"/>
      <c r="D555" s="53"/>
      <c r="E555" s="59"/>
      <c r="F555" s="59"/>
    </row>
    <row r="556" spans="1:6" x14ac:dyDescent="0.25">
      <c r="A556" s="25"/>
      <c r="B556" s="20" t="s">
        <v>157</v>
      </c>
      <c r="C556" s="394"/>
      <c r="D556" s="53"/>
      <c r="E556" s="59"/>
      <c r="F556" s="59"/>
    </row>
    <row r="557" spans="1:6" x14ac:dyDescent="0.25">
      <c r="A557" s="25"/>
      <c r="B557" s="20" t="s">
        <v>158</v>
      </c>
      <c r="C557" s="394"/>
      <c r="D557" s="53"/>
      <c r="E557" s="59"/>
      <c r="F557" s="59"/>
    </row>
    <row r="558" spans="1:6" x14ac:dyDescent="0.25">
      <c r="A558" s="25"/>
      <c r="B558" s="3"/>
      <c r="C558" s="394"/>
      <c r="D558" s="53"/>
      <c r="E558" s="59"/>
      <c r="F558" s="59"/>
    </row>
    <row r="559" spans="1:6" x14ac:dyDescent="0.25">
      <c r="A559" s="25" t="s">
        <v>5</v>
      </c>
      <c r="B559" s="3" t="s">
        <v>159</v>
      </c>
      <c r="C559" s="394">
        <v>1565</v>
      </c>
      <c r="D559" s="53" t="s">
        <v>377</v>
      </c>
      <c r="E559" s="59">
        <f>E105</f>
        <v>0</v>
      </c>
      <c r="F559" s="62"/>
    </row>
    <row r="560" spans="1:6" x14ac:dyDescent="0.25">
      <c r="A560" s="25"/>
      <c r="B560" s="3"/>
      <c r="C560" s="394"/>
      <c r="D560" s="53"/>
      <c r="E560" s="59"/>
      <c r="F560" s="62"/>
    </row>
    <row r="561" spans="1:6" x14ac:dyDescent="0.25">
      <c r="A561" s="25"/>
      <c r="B561" s="20" t="s">
        <v>160</v>
      </c>
      <c r="C561" s="394"/>
      <c r="D561" s="61"/>
      <c r="E561" s="62"/>
      <c r="F561" s="62"/>
    </row>
    <row r="562" spans="1:6" x14ac:dyDescent="0.25">
      <c r="A562" s="104" t="s">
        <v>6</v>
      </c>
      <c r="B562" s="26" t="s">
        <v>161</v>
      </c>
      <c r="C562" s="394"/>
      <c r="D562" s="61"/>
      <c r="E562" s="62"/>
      <c r="F562" s="62"/>
    </row>
    <row r="563" spans="1:6" x14ac:dyDescent="0.25">
      <c r="A563" s="25"/>
      <c r="B563" s="26" t="s">
        <v>162</v>
      </c>
      <c r="C563" s="394"/>
      <c r="D563" s="61"/>
      <c r="E563" s="62"/>
      <c r="F563" s="62"/>
    </row>
    <row r="564" spans="1:6" x14ac:dyDescent="0.25">
      <c r="A564" s="25"/>
      <c r="B564" s="26" t="s">
        <v>163</v>
      </c>
      <c r="C564" s="394">
        <v>551</v>
      </c>
      <c r="D564" s="53" t="s">
        <v>377</v>
      </c>
      <c r="E564" s="69">
        <v>65</v>
      </c>
      <c r="F564" s="62"/>
    </row>
    <row r="565" spans="1:6" x14ac:dyDescent="0.25">
      <c r="A565" s="25"/>
      <c r="B565" s="3"/>
      <c r="C565" s="394"/>
      <c r="D565" s="61"/>
      <c r="E565" s="62"/>
      <c r="F565" s="62"/>
    </row>
    <row r="566" spans="1:6" x14ac:dyDescent="0.25">
      <c r="A566" s="25"/>
      <c r="B566" s="20" t="s">
        <v>164</v>
      </c>
      <c r="C566" s="394"/>
      <c r="D566" s="53"/>
      <c r="E566" s="59"/>
      <c r="F566" s="62"/>
    </row>
    <row r="567" spans="1:6" x14ac:dyDescent="0.25">
      <c r="A567" s="25"/>
      <c r="B567" s="20" t="s">
        <v>165</v>
      </c>
      <c r="C567" s="394"/>
      <c r="D567" s="53"/>
      <c r="E567" s="59"/>
      <c r="F567" s="62"/>
    </row>
    <row r="568" spans="1:6" x14ac:dyDescent="0.25">
      <c r="A568" s="25"/>
      <c r="B568" s="20" t="s">
        <v>166</v>
      </c>
      <c r="C568" s="394"/>
      <c r="D568" s="53"/>
      <c r="E568" s="59"/>
      <c r="F568" s="62"/>
    </row>
    <row r="569" spans="1:6" x14ac:dyDescent="0.25">
      <c r="A569" s="25"/>
      <c r="B569" s="3"/>
      <c r="C569" s="394"/>
      <c r="D569" s="53"/>
      <c r="E569" s="59"/>
      <c r="F569" s="62"/>
    </row>
    <row r="570" spans="1:6" x14ac:dyDescent="0.25">
      <c r="A570" s="104" t="s">
        <v>7</v>
      </c>
      <c r="B570" s="26" t="s">
        <v>167</v>
      </c>
      <c r="C570" s="394">
        <v>551</v>
      </c>
      <c r="D570" s="53" t="s">
        <v>377</v>
      </c>
      <c r="E570" s="54">
        <v>45</v>
      </c>
      <c r="F570" s="62"/>
    </row>
    <row r="571" spans="1:6" x14ac:dyDescent="0.25">
      <c r="A571" s="25"/>
      <c r="B571" s="3"/>
      <c r="C571" s="394"/>
      <c r="D571" s="53"/>
      <c r="E571" s="54"/>
      <c r="F571" s="62"/>
    </row>
    <row r="572" spans="1:6" x14ac:dyDescent="0.25">
      <c r="A572" s="25"/>
      <c r="B572" s="3"/>
      <c r="C572" s="394"/>
      <c r="D572" s="53"/>
      <c r="E572" s="59"/>
      <c r="F572" s="59"/>
    </row>
    <row r="573" spans="1:6" x14ac:dyDescent="0.25">
      <c r="A573" s="25"/>
      <c r="B573" s="16" t="s">
        <v>168</v>
      </c>
      <c r="C573" s="394"/>
      <c r="D573" s="53"/>
      <c r="E573" s="59"/>
      <c r="F573" s="62"/>
    </row>
    <row r="574" spans="1:6" x14ac:dyDescent="0.25">
      <c r="A574" s="25"/>
      <c r="B574" s="16" t="s">
        <v>169</v>
      </c>
      <c r="C574" s="394"/>
      <c r="D574" s="53"/>
      <c r="E574" s="59"/>
      <c r="F574" s="105"/>
    </row>
    <row r="575" spans="1:6" ht="14.4" thickBot="1" x14ac:dyDescent="0.3">
      <c r="A575" s="25"/>
      <c r="B575" s="3" t="s">
        <v>96</v>
      </c>
      <c r="C575" s="394"/>
      <c r="D575" s="53"/>
      <c r="E575" s="59"/>
      <c r="F575" s="120"/>
    </row>
    <row r="576" spans="1:6" x14ac:dyDescent="0.25">
      <c r="A576" s="25"/>
      <c r="B576" s="3"/>
      <c r="C576" s="394"/>
      <c r="D576" s="53"/>
      <c r="E576" s="59"/>
      <c r="F576" s="59"/>
    </row>
    <row r="577" spans="1:6" x14ac:dyDescent="0.25">
      <c r="A577" s="25"/>
      <c r="B577" s="3"/>
      <c r="C577" s="394"/>
      <c r="D577" s="53"/>
      <c r="E577" s="59"/>
      <c r="F577" s="59"/>
    </row>
    <row r="578" spans="1:6" x14ac:dyDescent="0.25">
      <c r="A578" s="25"/>
      <c r="B578" s="3"/>
      <c r="C578" s="394"/>
      <c r="D578" s="53"/>
      <c r="E578" s="59"/>
      <c r="F578" s="59"/>
    </row>
    <row r="579" spans="1:6" x14ac:dyDescent="0.25">
      <c r="A579" s="25"/>
      <c r="B579" s="3"/>
      <c r="C579" s="394"/>
      <c r="D579" s="53"/>
      <c r="E579" s="59"/>
      <c r="F579" s="59"/>
    </row>
    <row r="580" spans="1:6" x14ac:dyDescent="0.25">
      <c r="A580" s="25"/>
      <c r="B580" s="3"/>
      <c r="C580" s="394"/>
      <c r="D580" s="53"/>
      <c r="E580" s="59"/>
      <c r="F580" s="59"/>
    </row>
    <row r="581" spans="1:6" x14ac:dyDescent="0.25">
      <c r="A581" s="25"/>
      <c r="B581" s="3"/>
      <c r="C581" s="394"/>
      <c r="D581" s="53"/>
      <c r="E581" s="59"/>
      <c r="F581" s="59"/>
    </row>
    <row r="582" spans="1:6" x14ac:dyDescent="0.25">
      <c r="A582" s="25"/>
      <c r="B582" s="3"/>
      <c r="C582" s="394"/>
      <c r="D582" s="53"/>
      <c r="E582" s="59"/>
      <c r="F582" s="59"/>
    </row>
    <row r="583" spans="1:6" x14ac:dyDescent="0.25">
      <c r="A583" s="25"/>
      <c r="B583" s="3"/>
      <c r="C583" s="394"/>
      <c r="D583" s="53"/>
      <c r="E583" s="59"/>
      <c r="F583" s="59"/>
    </row>
    <row r="584" spans="1:6" x14ac:dyDescent="0.25">
      <c r="A584" s="25"/>
      <c r="B584" s="3"/>
      <c r="C584" s="394"/>
      <c r="D584" s="53"/>
      <c r="E584" s="59"/>
      <c r="F584" s="59"/>
    </row>
    <row r="585" spans="1:6" x14ac:dyDescent="0.25">
      <c r="A585" s="25"/>
      <c r="B585" s="3"/>
      <c r="C585" s="394"/>
      <c r="D585" s="53"/>
      <c r="E585" s="59"/>
      <c r="F585" s="59"/>
    </row>
    <row r="586" spans="1:6" x14ac:dyDescent="0.25">
      <c r="A586" s="25"/>
      <c r="B586" s="3"/>
      <c r="C586" s="394"/>
      <c r="D586" s="53"/>
      <c r="E586" s="59"/>
      <c r="F586" s="59"/>
    </row>
    <row r="587" spans="1:6" x14ac:dyDescent="0.25">
      <c r="A587" s="25"/>
      <c r="B587" s="3"/>
      <c r="C587" s="394"/>
      <c r="D587" s="53"/>
      <c r="E587" s="59"/>
      <c r="F587" s="59"/>
    </row>
    <row r="588" spans="1:6" x14ac:dyDescent="0.25">
      <c r="A588" s="25"/>
      <c r="B588" s="3"/>
      <c r="C588" s="394"/>
      <c r="D588" s="53"/>
      <c r="E588" s="59"/>
      <c r="F588" s="59"/>
    </row>
    <row r="589" spans="1:6" x14ac:dyDescent="0.25">
      <c r="A589" s="25"/>
      <c r="B589" s="3"/>
      <c r="C589" s="394"/>
      <c r="D589" s="53"/>
      <c r="E589" s="59"/>
      <c r="F589" s="59"/>
    </row>
    <row r="590" spans="1:6" x14ac:dyDescent="0.25">
      <c r="A590" s="25"/>
      <c r="B590" s="3"/>
      <c r="C590" s="394"/>
      <c r="D590" s="53"/>
      <c r="E590" s="59"/>
      <c r="F590" s="59"/>
    </row>
    <row r="591" spans="1:6" x14ac:dyDescent="0.25">
      <c r="A591" s="25"/>
      <c r="B591" s="3"/>
      <c r="C591" s="394"/>
      <c r="D591" s="53"/>
      <c r="E591" s="59"/>
      <c r="F591" s="59"/>
    </row>
    <row r="592" spans="1:6" x14ac:dyDescent="0.25">
      <c r="A592" s="25"/>
      <c r="B592" s="3"/>
      <c r="C592" s="394"/>
      <c r="D592" s="53"/>
      <c r="E592" s="59"/>
      <c r="F592" s="59"/>
    </row>
    <row r="593" spans="1:6" x14ac:dyDescent="0.25">
      <c r="A593" s="25"/>
      <c r="B593" s="3"/>
      <c r="C593" s="394"/>
      <c r="D593" s="53"/>
      <c r="E593" s="59"/>
      <c r="F593" s="59"/>
    </row>
    <row r="594" spans="1:6" x14ac:dyDescent="0.25">
      <c r="A594" s="25"/>
      <c r="B594" s="3"/>
      <c r="C594" s="394"/>
      <c r="D594" s="53"/>
      <c r="E594" s="59"/>
      <c r="F594" s="59"/>
    </row>
    <row r="595" spans="1:6" x14ac:dyDescent="0.25">
      <c r="A595" s="25"/>
      <c r="B595" s="3"/>
      <c r="C595" s="394"/>
      <c r="D595" s="53"/>
      <c r="E595" s="59"/>
      <c r="F595" s="59"/>
    </row>
    <row r="596" spans="1:6" x14ac:dyDescent="0.25">
      <c r="A596" s="87"/>
      <c r="B596" s="116"/>
      <c r="C596" s="395"/>
      <c r="D596" s="109"/>
      <c r="E596" s="117"/>
      <c r="F596" s="117"/>
    </row>
    <row r="597" spans="1:6" s="1" customFormat="1" ht="13.2" x14ac:dyDescent="0.25">
      <c r="A597" s="131"/>
      <c r="B597" s="40"/>
      <c r="C597" s="401"/>
      <c r="D597" s="67"/>
      <c r="E597" s="68"/>
      <c r="F597" s="68"/>
    </row>
    <row r="598" spans="1:6" s="1" customFormat="1" ht="13.2" x14ac:dyDescent="0.25">
      <c r="A598" s="131"/>
      <c r="B598" s="19" t="s">
        <v>170</v>
      </c>
      <c r="C598" s="401"/>
      <c r="D598" s="67"/>
      <c r="E598" s="68"/>
      <c r="F598" s="68"/>
    </row>
    <row r="599" spans="1:6" s="1" customFormat="1" ht="13.2" x14ac:dyDescent="0.25">
      <c r="A599" s="131"/>
      <c r="B599" s="40"/>
      <c r="C599" s="401"/>
      <c r="D599" s="67"/>
      <c r="E599" s="68"/>
      <c r="F599" s="68"/>
    </row>
    <row r="600" spans="1:6" s="1" customFormat="1" x14ac:dyDescent="0.25">
      <c r="A600" s="104" t="s">
        <v>5</v>
      </c>
      <c r="B600" s="41" t="s">
        <v>171</v>
      </c>
      <c r="C600" s="405">
        <v>8</v>
      </c>
      <c r="D600" s="53" t="s">
        <v>377</v>
      </c>
      <c r="E600" s="70"/>
      <c r="F600" s="62"/>
    </row>
    <row r="601" spans="1:6" s="1" customFormat="1" x14ac:dyDescent="0.25">
      <c r="A601" s="131"/>
      <c r="B601" s="40"/>
      <c r="C601" s="401"/>
      <c r="D601" s="67"/>
      <c r="E601" s="68"/>
      <c r="F601" s="62"/>
    </row>
    <row r="602" spans="1:6" x14ac:dyDescent="0.25">
      <c r="A602" s="25"/>
      <c r="B602" s="20" t="s">
        <v>172</v>
      </c>
      <c r="C602" s="394"/>
      <c r="D602" s="53"/>
      <c r="E602" s="59"/>
      <c r="F602" s="62"/>
    </row>
    <row r="603" spans="1:6" x14ac:dyDescent="0.25">
      <c r="A603" s="25"/>
      <c r="B603" s="20" t="s">
        <v>173</v>
      </c>
      <c r="C603" s="394"/>
      <c r="D603" s="53"/>
      <c r="E603" s="59"/>
      <c r="F603" s="62"/>
    </row>
    <row r="604" spans="1:6" x14ac:dyDescent="0.25">
      <c r="A604" s="25"/>
      <c r="B604" s="3"/>
      <c r="C604" s="394"/>
      <c r="D604" s="53"/>
      <c r="E604" s="59"/>
      <c r="F604" s="62"/>
    </row>
    <row r="605" spans="1:6" x14ac:dyDescent="0.25">
      <c r="A605" s="25" t="s">
        <v>6</v>
      </c>
      <c r="B605" s="3" t="s">
        <v>174</v>
      </c>
      <c r="C605" s="394">
        <v>1565</v>
      </c>
      <c r="D605" s="53" t="s">
        <v>377</v>
      </c>
      <c r="E605" s="59"/>
      <c r="F605" s="62"/>
    </row>
    <row r="606" spans="1:6" x14ac:dyDescent="0.25">
      <c r="A606" s="25"/>
      <c r="B606" s="3"/>
      <c r="C606" s="394"/>
      <c r="D606" s="53"/>
      <c r="E606" s="59"/>
      <c r="F606" s="62"/>
    </row>
    <row r="607" spans="1:6" x14ac:dyDescent="0.25">
      <c r="A607" s="25" t="s">
        <v>7</v>
      </c>
      <c r="B607" s="26" t="s">
        <v>175</v>
      </c>
      <c r="C607" s="394">
        <v>551</v>
      </c>
      <c r="D607" s="53" t="s">
        <v>377</v>
      </c>
      <c r="E607" s="59"/>
      <c r="F607" s="62"/>
    </row>
    <row r="608" spans="1:6" x14ac:dyDescent="0.25">
      <c r="A608" s="25"/>
      <c r="B608" s="3"/>
      <c r="C608" s="394"/>
      <c r="D608" s="53"/>
      <c r="E608" s="59"/>
      <c r="F608" s="62"/>
    </row>
    <row r="609" spans="1:6" x14ac:dyDescent="0.25">
      <c r="A609" s="25"/>
      <c r="B609" s="20" t="s">
        <v>176</v>
      </c>
      <c r="C609" s="394"/>
      <c r="D609" s="53"/>
      <c r="E609" s="59"/>
      <c r="F609" s="62"/>
    </row>
    <row r="610" spans="1:6" x14ac:dyDescent="0.25">
      <c r="A610" s="25"/>
      <c r="B610" s="20" t="s">
        <v>177</v>
      </c>
      <c r="C610" s="394"/>
      <c r="D610" s="53"/>
      <c r="E610" s="59"/>
      <c r="F610" s="62"/>
    </row>
    <row r="611" spans="1:6" x14ac:dyDescent="0.25">
      <c r="A611" s="25"/>
      <c r="B611" s="3"/>
      <c r="C611" s="394"/>
      <c r="D611" s="53"/>
      <c r="E611" s="59"/>
      <c r="F611" s="62"/>
    </row>
    <row r="612" spans="1:6" x14ac:dyDescent="0.25">
      <c r="A612" s="104" t="s">
        <v>8</v>
      </c>
      <c r="B612" s="26" t="s">
        <v>201</v>
      </c>
      <c r="C612" s="394">
        <v>204</v>
      </c>
      <c r="D612" s="53" t="s">
        <v>377</v>
      </c>
      <c r="E612" s="59"/>
      <c r="F612" s="62"/>
    </row>
    <row r="613" spans="1:6" x14ac:dyDescent="0.25">
      <c r="A613" s="25"/>
      <c r="B613" s="3"/>
      <c r="C613" s="394"/>
      <c r="D613" s="53"/>
      <c r="E613" s="59"/>
      <c r="F613" s="62"/>
    </row>
    <row r="614" spans="1:6" x14ac:dyDescent="0.25">
      <c r="A614" s="132"/>
      <c r="B614" s="20" t="s">
        <v>178</v>
      </c>
      <c r="C614" s="394"/>
      <c r="D614" s="53"/>
      <c r="E614" s="59"/>
      <c r="F614" s="62"/>
    </row>
    <row r="615" spans="1:6" x14ac:dyDescent="0.25">
      <c r="A615" s="132"/>
      <c r="B615" s="20" t="s">
        <v>179</v>
      </c>
      <c r="C615" s="394"/>
      <c r="D615" s="53"/>
      <c r="E615" s="59"/>
      <c r="F615" s="62"/>
    </row>
    <row r="616" spans="1:6" x14ac:dyDescent="0.25">
      <c r="A616" s="132"/>
      <c r="B616" s="20" t="s">
        <v>180</v>
      </c>
      <c r="C616" s="394"/>
      <c r="D616" s="53"/>
      <c r="E616" s="59"/>
      <c r="F616" s="62"/>
    </row>
    <row r="617" spans="1:6" x14ac:dyDescent="0.25">
      <c r="A617" s="25"/>
      <c r="B617" s="3"/>
      <c r="C617" s="394"/>
      <c r="D617" s="53"/>
      <c r="E617" s="59"/>
      <c r="F617" s="62"/>
    </row>
    <row r="618" spans="1:6" x14ac:dyDescent="0.25">
      <c r="A618" s="104" t="s">
        <v>10</v>
      </c>
      <c r="B618" s="3" t="s">
        <v>181</v>
      </c>
      <c r="C618" s="394">
        <v>52</v>
      </c>
      <c r="D618" s="53" t="s">
        <v>377</v>
      </c>
      <c r="E618" s="59"/>
      <c r="F618" s="62"/>
    </row>
    <row r="619" spans="1:6" x14ac:dyDescent="0.25">
      <c r="A619" s="25"/>
      <c r="B619" s="3"/>
      <c r="C619" s="394"/>
      <c r="D619" s="53"/>
      <c r="E619" s="59"/>
      <c r="F619" s="62"/>
    </row>
    <row r="620" spans="1:6" x14ac:dyDescent="0.25">
      <c r="A620" s="104" t="s">
        <v>12</v>
      </c>
      <c r="B620" s="26" t="s">
        <v>182</v>
      </c>
      <c r="C620" s="394"/>
      <c r="D620" s="53"/>
      <c r="E620" s="59"/>
      <c r="F620" s="62"/>
    </row>
    <row r="621" spans="1:6" x14ac:dyDescent="0.25">
      <c r="A621" s="25"/>
      <c r="B621" s="26" t="s">
        <v>183</v>
      </c>
      <c r="C621" s="394">
        <v>225</v>
      </c>
      <c r="D621" s="53" t="s">
        <v>377</v>
      </c>
      <c r="E621" s="59"/>
      <c r="F621" s="62"/>
    </row>
    <row r="622" spans="1:6" x14ac:dyDescent="0.25">
      <c r="A622" s="25"/>
      <c r="B622" s="26"/>
      <c r="C622" s="394"/>
      <c r="D622" s="53"/>
      <c r="E622" s="59"/>
      <c r="F622" s="62"/>
    </row>
    <row r="623" spans="1:6" x14ac:dyDescent="0.25">
      <c r="A623" s="104" t="s">
        <v>13</v>
      </c>
      <c r="B623" s="3" t="s">
        <v>184</v>
      </c>
      <c r="C623" s="405">
        <f>91+16</f>
        <v>107</v>
      </c>
      <c r="D623" s="53" t="s">
        <v>377</v>
      </c>
      <c r="E623" s="59"/>
      <c r="F623" s="62"/>
    </row>
    <row r="624" spans="1:6" x14ac:dyDescent="0.25">
      <c r="A624" s="25"/>
      <c r="B624" s="3"/>
      <c r="C624" s="394"/>
      <c r="D624" s="53"/>
      <c r="E624" s="62"/>
      <c r="F624" s="62"/>
    </row>
    <row r="625" spans="1:6" x14ac:dyDescent="0.25">
      <c r="A625" s="25"/>
      <c r="B625" s="3"/>
      <c r="C625" s="394"/>
      <c r="D625" s="53"/>
      <c r="E625" s="59"/>
      <c r="F625" s="59"/>
    </row>
    <row r="626" spans="1:6" x14ac:dyDescent="0.25">
      <c r="A626" s="25"/>
      <c r="B626" s="3"/>
      <c r="C626" s="394"/>
      <c r="D626" s="53"/>
      <c r="E626" s="59"/>
      <c r="F626" s="59"/>
    </row>
    <row r="627" spans="1:6" x14ac:dyDescent="0.25">
      <c r="A627" s="25"/>
      <c r="B627" s="3"/>
      <c r="C627" s="394"/>
      <c r="D627" s="53"/>
      <c r="E627" s="59"/>
      <c r="F627" s="62"/>
    </row>
    <row r="628" spans="1:6" x14ac:dyDescent="0.25">
      <c r="A628" s="25"/>
      <c r="B628" s="16" t="s">
        <v>170</v>
      </c>
      <c r="C628" s="394"/>
      <c r="D628" s="53"/>
      <c r="E628" s="59"/>
      <c r="F628" s="105"/>
    </row>
    <row r="629" spans="1:6" ht="14.4" thickBot="1" x14ac:dyDescent="0.3">
      <c r="A629" s="25"/>
      <c r="B629" s="3" t="s">
        <v>96</v>
      </c>
      <c r="C629" s="394"/>
      <c r="D629" s="53"/>
      <c r="E629" s="59"/>
      <c r="F629" s="120"/>
    </row>
    <row r="630" spans="1:6" x14ac:dyDescent="0.25">
      <c r="A630" s="25"/>
      <c r="B630" s="3"/>
      <c r="C630" s="394"/>
      <c r="D630" s="53"/>
      <c r="E630" s="59"/>
      <c r="F630" s="62"/>
    </row>
    <row r="631" spans="1:6" x14ac:dyDescent="0.25">
      <c r="A631" s="25"/>
      <c r="B631" s="3"/>
      <c r="C631" s="394"/>
      <c r="D631" s="53"/>
      <c r="E631" s="59"/>
      <c r="F631" s="59"/>
    </row>
    <row r="632" spans="1:6" x14ac:dyDescent="0.25">
      <c r="A632" s="25"/>
      <c r="B632" s="3"/>
      <c r="C632" s="394"/>
      <c r="D632" s="53"/>
      <c r="E632" s="59"/>
      <c r="F632" s="59"/>
    </row>
    <row r="633" spans="1:6" x14ac:dyDescent="0.25">
      <c r="A633" s="25"/>
      <c r="B633" s="3"/>
      <c r="C633" s="394"/>
      <c r="D633" s="53"/>
      <c r="E633" s="59"/>
      <c r="F633" s="59"/>
    </row>
    <row r="634" spans="1:6" x14ac:dyDescent="0.25">
      <c r="A634" s="25"/>
      <c r="B634" s="3"/>
      <c r="C634" s="394"/>
      <c r="D634" s="53"/>
      <c r="E634" s="59"/>
      <c r="F634" s="59"/>
    </row>
    <row r="635" spans="1:6" x14ac:dyDescent="0.25">
      <c r="A635" s="25"/>
      <c r="B635" s="3"/>
      <c r="C635" s="394"/>
      <c r="D635" s="53"/>
      <c r="E635" s="59"/>
      <c r="F635" s="59"/>
    </row>
    <row r="636" spans="1:6" x14ac:dyDescent="0.25">
      <c r="A636" s="25"/>
      <c r="B636" s="3"/>
      <c r="C636" s="394"/>
      <c r="D636" s="53"/>
      <c r="E636" s="59"/>
      <c r="F636" s="59"/>
    </row>
    <row r="637" spans="1:6" x14ac:dyDescent="0.25">
      <c r="A637" s="25"/>
      <c r="B637" s="3"/>
      <c r="C637" s="394"/>
      <c r="D637" s="53"/>
      <c r="E637" s="59"/>
      <c r="F637" s="59"/>
    </row>
    <row r="638" spans="1:6" x14ac:dyDescent="0.25">
      <c r="A638" s="25"/>
      <c r="B638" s="3"/>
      <c r="C638" s="394"/>
      <c r="D638" s="53"/>
      <c r="E638" s="59"/>
      <c r="F638" s="59"/>
    </row>
    <row r="639" spans="1:6" x14ac:dyDescent="0.25">
      <c r="A639" s="25"/>
      <c r="B639" s="3"/>
      <c r="C639" s="394"/>
      <c r="D639" s="53"/>
      <c r="E639" s="59"/>
      <c r="F639" s="59"/>
    </row>
    <row r="640" spans="1:6" x14ac:dyDescent="0.25">
      <c r="A640" s="25"/>
      <c r="B640" s="3"/>
      <c r="C640" s="394"/>
      <c r="D640" s="53"/>
      <c r="E640" s="59"/>
      <c r="F640" s="59"/>
    </row>
    <row r="641" spans="1:6" x14ac:dyDescent="0.25">
      <c r="A641" s="87"/>
      <c r="B641" s="116"/>
      <c r="C641" s="395"/>
      <c r="D641" s="109"/>
      <c r="E641" s="117"/>
      <c r="F641" s="117"/>
    </row>
    <row r="642" spans="1:6" x14ac:dyDescent="0.25">
      <c r="A642" s="111"/>
      <c r="B642" s="118"/>
      <c r="C642" s="396"/>
      <c r="D642" s="114"/>
      <c r="E642" s="119"/>
      <c r="F642" s="119"/>
    </row>
    <row r="643" spans="1:6" x14ac:dyDescent="0.25">
      <c r="A643" s="25"/>
      <c r="B643" s="19" t="s">
        <v>185</v>
      </c>
      <c r="C643" s="394"/>
      <c r="D643" s="53"/>
      <c r="E643" s="59"/>
      <c r="F643" s="59"/>
    </row>
    <row r="644" spans="1:6" x14ac:dyDescent="0.25">
      <c r="A644" s="25"/>
      <c r="B644" s="3"/>
      <c r="C644" s="394"/>
      <c r="D644" s="53"/>
      <c r="E644" s="59"/>
      <c r="F644" s="59"/>
    </row>
    <row r="645" spans="1:6" x14ac:dyDescent="0.25">
      <c r="A645" s="25"/>
      <c r="B645" s="19" t="s">
        <v>30</v>
      </c>
      <c r="C645" s="394"/>
      <c r="D645" s="53"/>
      <c r="E645" s="59"/>
      <c r="F645" s="59"/>
    </row>
    <row r="646" spans="1:6" x14ac:dyDescent="0.25">
      <c r="A646" s="25"/>
      <c r="B646" s="19"/>
      <c r="C646" s="394"/>
      <c r="D646" s="53"/>
      <c r="E646" s="59"/>
      <c r="F646" s="59"/>
    </row>
    <row r="647" spans="1:6" x14ac:dyDescent="0.25">
      <c r="A647" s="25"/>
      <c r="B647" s="3"/>
      <c r="C647" s="394"/>
      <c r="D647" s="53"/>
      <c r="E647" s="59"/>
      <c r="F647" s="59"/>
    </row>
    <row r="648" spans="1:6" x14ac:dyDescent="0.25">
      <c r="A648" s="25"/>
      <c r="B648" s="3" t="s">
        <v>31</v>
      </c>
      <c r="C648" s="394"/>
      <c r="D648" s="53"/>
      <c r="E648" s="59"/>
      <c r="F648" s="59"/>
    </row>
    <row r="649" spans="1:6" x14ac:dyDescent="0.25">
      <c r="A649" s="25"/>
      <c r="B649" s="3"/>
      <c r="C649" s="394"/>
      <c r="D649" s="53"/>
      <c r="E649" s="59"/>
      <c r="F649" s="59"/>
    </row>
    <row r="650" spans="1:6" x14ac:dyDescent="0.25">
      <c r="A650" s="25"/>
      <c r="B650" s="3" t="s">
        <v>186</v>
      </c>
      <c r="C650" s="394"/>
      <c r="D650" s="53"/>
      <c r="E650" s="59"/>
      <c r="F650" s="59"/>
    </row>
    <row r="651" spans="1:6" x14ac:dyDescent="0.25">
      <c r="A651" s="25"/>
      <c r="B651" s="3"/>
      <c r="C651" s="394"/>
      <c r="D651" s="53"/>
      <c r="E651" s="59"/>
      <c r="F651" s="59"/>
    </row>
    <row r="652" spans="1:6" x14ac:dyDescent="0.25">
      <c r="A652" s="25" t="s">
        <v>187</v>
      </c>
      <c r="B652" s="3" t="s">
        <v>108</v>
      </c>
      <c r="C652" s="394"/>
      <c r="D652" s="53"/>
      <c r="E652" s="62"/>
      <c r="F652" s="59"/>
    </row>
    <row r="653" spans="1:6" x14ac:dyDescent="0.25">
      <c r="A653" s="25"/>
      <c r="B653" s="3"/>
      <c r="C653" s="394"/>
      <c r="D653" s="53"/>
      <c r="E653" s="62"/>
      <c r="F653" s="59"/>
    </row>
    <row r="654" spans="1:6" x14ac:dyDescent="0.25">
      <c r="A654" s="25"/>
      <c r="B654" s="3" t="s">
        <v>112</v>
      </c>
      <c r="C654" s="394"/>
      <c r="D654" s="53"/>
      <c r="E654" s="62"/>
      <c r="F654" s="59"/>
    </row>
    <row r="655" spans="1:6" x14ac:dyDescent="0.25">
      <c r="A655" s="25"/>
      <c r="B655" s="3"/>
      <c r="C655" s="394"/>
      <c r="D655" s="53"/>
      <c r="E655" s="62"/>
      <c r="F655" s="59"/>
    </row>
    <row r="656" spans="1:6" x14ac:dyDescent="0.25">
      <c r="A656" s="25"/>
      <c r="B656" s="3" t="s">
        <v>118</v>
      </c>
      <c r="C656" s="394"/>
      <c r="D656" s="53"/>
      <c r="E656" s="62"/>
      <c r="F656" s="59"/>
    </row>
    <row r="657" spans="1:6" x14ac:dyDescent="0.25">
      <c r="A657" s="25"/>
      <c r="B657" s="3"/>
      <c r="C657" s="394"/>
      <c r="D657" s="53"/>
      <c r="E657" s="62"/>
      <c r="F657" s="59"/>
    </row>
    <row r="658" spans="1:6" x14ac:dyDescent="0.25">
      <c r="A658" s="25"/>
      <c r="B658" s="3" t="s">
        <v>126</v>
      </c>
      <c r="C658" s="394"/>
      <c r="D658" s="53"/>
      <c r="E658" s="62"/>
      <c r="F658" s="59"/>
    </row>
    <row r="659" spans="1:6" x14ac:dyDescent="0.25">
      <c r="A659" s="25"/>
      <c r="B659" s="3"/>
      <c r="C659" s="394"/>
      <c r="D659" s="53"/>
      <c r="E659" s="62"/>
      <c r="F659" s="59"/>
    </row>
    <row r="660" spans="1:6" x14ac:dyDescent="0.25">
      <c r="A660" s="25"/>
      <c r="B660" s="3" t="s">
        <v>153</v>
      </c>
      <c r="C660" s="394"/>
      <c r="D660" s="53"/>
      <c r="E660" s="62"/>
      <c r="F660" s="59"/>
    </row>
    <row r="661" spans="1:6" x14ac:dyDescent="0.25">
      <c r="A661" s="25"/>
      <c r="B661" s="3"/>
      <c r="C661" s="394"/>
      <c r="D661" s="53"/>
      <c r="E661" s="62"/>
      <c r="F661" s="59"/>
    </row>
    <row r="662" spans="1:6" x14ac:dyDescent="0.25">
      <c r="A662" s="25"/>
      <c r="B662" s="3" t="s">
        <v>168</v>
      </c>
      <c r="C662" s="394"/>
      <c r="D662" s="53"/>
      <c r="E662" s="62"/>
      <c r="F662" s="59"/>
    </row>
    <row r="663" spans="1:6" x14ac:dyDescent="0.25">
      <c r="A663" s="25"/>
      <c r="B663" s="3" t="s">
        <v>169</v>
      </c>
      <c r="C663" s="394"/>
      <c r="D663" s="53"/>
      <c r="E663" s="62"/>
      <c r="F663" s="59"/>
    </row>
    <row r="664" spans="1:6" x14ac:dyDescent="0.25">
      <c r="A664" s="25"/>
      <c r="B664" s="3"/>
      <c r="C664" s="394"/>
      <c r="D664" s="53"/>
      <c r="E664" s="62"/>
      <c r="F664" s="59"/>
    </row>
    <row r="665" spans="1:6" x14ac:dyDescent="0.25">
      <c r="A665" s="25"/>
      <c r="B665" s="3" t="s">
        <v>170</v>
      </c>
      <c r="C665" s="394"/>
      <c r="D665" s="53"/>
      <c r="E665" s="62"/>
      <c r="F665" s="59"/>
    </row>
    <row r="666" spans="1:6" x14ac:dyDescent="0.25">
      <c r="A666" s="25"/>
      <c r="B666" s="3"/>
      <c r="C666" s="394"/>
      <c r="D666" s="53"/>
      <c r="E666" s="62"/>
      <c r="F666" s="62"/>
    </row>
    <row r="667" spans="1:6" x14ac:dyDescent="0.25">
      <c r="A667" s="25"/>
      <c r="B667" s="16" t="s">
        <v>30</v>
      </c>
      <c r="C667" s="394"/>
      <c r="D667" s="53"/>
      <c r="E667" s="62"/>
      <c r="F667" s="105"/>
    </row>
    <row r="668" spans="1:6" ht="14.4" thickBot="1" x14ac:dyDescent="0.3">
      <c r="A668" s="25"/>
      <c r="B668" s="3" t="s">
        <v>188</v>
      </c>
      <c r="C668" s="394"/>
      <c r="D668" s="53"/>
      <c r="E668" s="62"/>
      <c r="F668" s="120"/>
    </row>
    <row r="669" spans="1:6" x14ac:dyDescent="0.25">
      <c r="A669" s="25"/>
      <c r="B669" s="3"/>
      <c r="C669" s="394"/>
      <c r="D669" s="53"/>
      <c r="E669" s="62"/>
      <c r="F669" s="62"/>
    </row>
    <row r="670" spans="1:6" x14ac:dyDescent="0.25">
      <c r="A670" s="25"/>
      <c r="B670" s="3"/>
      <c r="C670" s="394"/>
      <c r="D670" s="53"/>
      <c r="E670" s="62"/>
      <c r="F670" s="59"/>
    </row>
    <row r="671" spans="1:6" x14ac:dyDescent="0.25">
      <c r="A671" s="25"/>
      <c r="B671" s="3"/>
      <c r="C671" s="394"/>
      <c r="D671" s="53"/>
      <c r="E671" s="62"/>
      <c r="F671" s="59"/>
    </row>
    <row r="672" spans="1:6" x14ac:dyDescent="0.25">
      <c r="A672" s="25"/>
      <c r="B672" s="3"/>
      <c r="C672" s="394"/>
      <c r="D672" s="53"/>
      <c r="E672" s="62"/>
      <c r="F672" s="59"/>
    </row>
    <row r="673" spans="1:6" x14ac:dyDescent="0.25">
      <c r="A673" s="25"/>
      <c r="B673" s="3"/>
      <c r="C673" s="394"/>
      <c r="D673" s="53"/>
      <c r="E673" s="62"/>
      <c r="F673" s="59"/>
    </row>
    <row r="674" spans="1:6" x14ac:dyDescent="0.25">
      <c r="A674" s="25"/>
      <c r="B674" s="3"/>
      <c r="C674" s="394"/>
      <c r="D674" s="53"/>
      <c r="E674" s="62"/>
      <c r="F674" s="59"/>
    </row>
    <row r="675" spans="1:6" x14ac:dyDescent="0.25">
      <c r="A675" s="25"/>
      <c r="B675" s="3"/>
      <c r="C675" s="394"/>
      <c r="D675" s="53"/>
      <c r="E675" s="62"/>
      <c r="F675" s="59"/>
    </row>
    <row r="676" spans="1:6" x14ac:dyDescent="0.25">
      <c r="A676" s="25"/>
      <c r="B676" s="3"/>
      <c r="C676" s="394"/>
      <c r="D676" s="53"/>
      <c r="E676" s="62"/>
      <c r="F676" s="59"/>
    </row>
    <row r="677" spans="1:6" x14ac:dyDescent="0.25">
      <c r="A677" s="25"/>
      <c r="B677" s="3"/>
      <c r="C677" s="394"/>
      <c r="D677" s="53"/>
      <c r="E677" s="62"/>
      <c r="F677" s="59"/>
    </row>
    <row r="678" spans="1:6" x14ac:dyDescent="0.25">
      <c r="A678" s="25"/>
      <c r="B678" s="3"/>
      <c r="C678" s="394"/>
      <c r="D678" s="53"/>
      <c r="E678" s="62"/>
      <c r="F678" s="59"/>
    </row>
    <row r="679" spans="1:6" x14ac:dyDescent="0.25">
      <c r="A679" s="25"/>
      <c r="B679" s="3"/>
      <c r="C679" s="394"/>
      <c r="D679" s="53"/>
      <c r="E679" s="62"/>
      <c r="F679" s="59"/>
    </row>
    <row r="680" spans="1:6" x14ac:dyDescent="0.25">
      <c r="A680" s="25"/>
      <c r="B680" s="3"/>
      <c r="C680" s="394"/>
      <c r="D680" s="53"/>
      <c r="E680" s="62"/>
      <c r="F680" s="59"/>
    </row>
    <row r="681" spans="1:6" x14ac:dyDescent="0.25">
      <c r="A681" s="25"/>
      <c r="B681" s="3"/>
      <c r="C681" s="394"/>
      <c r="D681" s="53"/>
      <c r="E681" s="62"/>
      <c r="F681" s="59"/>
    </row>
    <row r="682" spans="1:6" x14ac:dyDescent="0.25">
      <c r="A682" s="25"/>
      <c r="B682" s="3"/>
      <c r="C682" s="394"/>
      <c r="D682" s="53"/>
      <c r="E682" s="62"/>
      <c r="F682" s="59"/>
    </row>
    <row r="683" spans="1:6" x14ac:dyDescent="0.25">
      <c r="A683" s="25"/>
      <c r="B683" s="3"/>
      <c r="C683" s="394"/>
      <c r="D683" s="53"/>
      <c r="E683" s="62"/>
      <c r="F683" s="59"/>
    </row>
    <row r="684" spans="1:6" x14ac:dyDescent="0.25">
      <c r="A684" s="25"/>
      <c r="B684" s="3"/>
      <c r="C684" s="394"/>
      <c r="D684" s="53"/>
      <c r="E684" s="62"/>
      <c r="F684" s="59"/>
    </row>
    <row r="685" spans="1:6" x14ac:dyDescent="0.25">
      <c r="A685" s="25"/>
      <c r="B685" s="3"/>
      <c r="C685" s="394"/>
      <c r="D685" s="53"/>
      <c r="E685" s="62"/>
      <c r="F685" s="59"/>
    </row>
    <row r="686" spans="1:6" x14ac:dyDescent="0.25">
      <c r="A686" s="25"/>
      <c r="B686" s="3"/>
      <c r="C686" s="394"/>
      <c r="D686" s="53"/>
      <c r="E686" s="62"/>
      <c r="F686" s="59"/>
    </row>
    <row r="687" spans="1:6" x14ac:dyDescent="0.25">
      <c r="A687" s="87"/>
      <c r="B687" s="116"/>
      <c r="C687" s="395"/>
      <c r="D687" s="109"/>
      <c r="E687" s="110"/>
      <c r="F687" s="117"/>
    </row>
    <row r="688" spans="1:6" x14ac:dyDescent="0.25">
      <c r="A688" s="8"/>
      <c r="C688" s="406"/>
      <c r="D688" s="8"/>
      <c r="E688" s="8"/>
      <c r="F688" s="8"/>
    </row>
    <row r="689" spans="3:3" s="8" customFormat="1" x14ac:dyDescent="0.25">
      <c r="C689" s="406"/>
    </row>
    <row r="690" spans="3:3" s="8" customFormat="1" x14ac:dyDescent="0.25">
      <c r="C690" s="406"/>
    </row>
    <row r="691" spans="3:3" s="8" customFormat="1" x14ac:dyDescent="0.25">
      <c r="C691" s="406"/>
    </row>
    <row r="692" spans="3:3" s="8" customFormat="1" x14ac:dyDescent="0.25">
      <c r="C692" s="406"/>
    </row>
    <row r="693" spans="3:3" s="8" customFormat="1" x14ac:dyDescent="0.25">
      <c r="C693" s="406"/>
    </row>
    <row r="694" spans="3:3" s="8" customFormat="1" x14ac:dyDescent="0.25">
      <c r="C694" s="406"/>
    </row>
    <row r="695" spans="3:3" s="8" customFormat="1" x14ac:dyDescent="0.25">
      <c r="C695" s="406"/>
    </row>
    <row r="696" spans="3:3" s="8" customFormat="1" x14ac:dyDescent="0.25">
      <c r="C696" s="406"/>
    </row>
    <row r="697" spans="3:3" s="8" customFormat="1" x14ac:dyDescent="0.25">
      <c r="C697" s="406"/>
    </row>
    <row r="698" spans="3:3" s="8" customFormat="1" x14ac:dyDescent="0.25">
      <c r="C698" s="406"/>
    </row>
    <row r="699" spans="3:3" s="8" customFormat="1" x14ac:dyDescent="0.25">
      <c r="C699" s="406"/>
    </row>
    <row r="700" spans="3:3" s="8" customFormat="1" x14ac:dyDescent="0.25">
      <c r="C700" s="406"/>
    </row>
    <row r="701" spans="3:3" s="8" customFormat="1" x14ac:dyDescent="0.25">
      <c r="C701" s="406"/>
    </row>
    <row r="702" spans="3:3" s="8" customFormat="1" x14ac:dyDescent="0.25">
      <c r="C702" s="406"/>
    </row>
    <row r="703" spans="3:3" s="8" customFormat="1" x14ac:dyDescent="0.25">
      <c r="C703" s="406"/>
    </row>
    <row r="704" spans="3:3" s="8" customFormat="1" x14ac:dyDescent="0.25">
      <c r="C704" s="406"/>
    </row>
    <row r="705" spans="3:3" s="8" customFormat="1" x14ac:dyDescent="0.25">
      <c r="C705" s="406"/>
    </row>
    <row r="706" spans="3:3" s="8" customFormat="1" x14ac:dyDescent="0.25">
      <c r="C706" s="406"/>
    </row>
    <row r="707" spans="3:3" s="8" customFormat="1" x14ac:dyDescent="0.25">
      <c r="C707" s="406"/>
    </row>
    <row r="708" spans="3:3" s="8" customFormat="1" x14ac:dyDescent="0.25">
      <c r="C708" s="406"/>
    </row>
    <row r="709" spans="3:3" s="8" customFormat="1" x14ac:dyDescent="0.25">
      <c r="C709" s="406"/>
    </row>
    <row r="710" spans="3:3" s="8" customFormat="1" x14ac:dyDescent="0.25">
      <c r="C710" s="406"/>
    </row>
    <row r="711" spans="3:3" s="8" customFormat="1" x14ac:dyDescent="0.25">
      <c r="C711" s="406"/>
    </row>
    <row r="712" spans="3:3" s="8" customFormat="1" x14ac:dyDescent="0.25">
      <c r="C712" s="406"/>
    </row>
    <row r="713" spans="3:3" s="8" customFormat="1" x14ac:dyDescent="0.25">
      <c r="C713" s="406"/>
    </row>
    <row r="714" spans="3:3" s="8" customFormat="1" x14ac:dyDescent="0.25">
      <c r="C714" s="406"/>
    </row>
    <row r="715" spans="3:3" s="8" customFormat="1" x14ac:dyDescent="0.25">
      <c r="C715" s="406"/>
    </row>
    <row r="716" spans="3:3" s="8" customFormat="1" x14ac:dyDescent="0.25">
      <c r="C716" s="406"/>
    </row>
    <row r="717" spans="3:3" s="8" customFormat="1" x14ac:dyDescent="0.25">
      <c r="C717" s="406"/>
    </row>
    <row r="718" spans="3:3" s="8" customFormat="1" x14ac:dyDescent="0.25">
      <c r="C718" s="406"/>
    </row>
    <row r="719" spans="3:3" s="8" customFormat="1" x14ac:dyDescent="0.25">
      <c r="C719" s="406"/>
    </row>
    <row r="720" spans="3:3" s="8" customFormat="1" x14ac:dyDescent="0.25">
      <c r="C720" s="406"/>
    </row>
    <row r="721" spans="3:3" s="8" customFormat="1" x14ac:dyDescent="0.25">
      <c r="C721" s="406"/>
    </row>
    <row r="722" spans="3:3" s="8" customFormat="1" x14ac:dyDescent="0.25">
      <c r="C722" s="406"/>
    </row>
    <row r="723" spans="3:3" s="8" customFormat="1" x14ac:dyDescent="0.25">
      <c r="C723" s="406"/>
    </row>
    <row r="724" spans="3:3" s="8" customFormat="1" x14ac:dyDescent="0.25">
      <c r="C724" s="406"/>
    </row>
    <row r="725" spans="3:3" s="8" customFormat="1" x14ac:dyDescent="0.25">
      <c r="C725" s="406"/>
    </row>
    <row r="726" spans="3:3" s="8" customFormat="1" x14ac:dyDescent="0.25">
      <c r="C726" s="406"/>
    </row>
    <row r="727" spans="3:3" s="8" customFormat="1" x14ac:dyDescent="0.25">
      <c r="C727" s="406"/>
    </row>
    <row r="728" spans="3:3" s="8" customFormat="1" x14ac:dyDescent="0.25">
      <c r="C728" s="406"/>
    </row>
    <row r="729" spans="3:3" s="8" customFormat="1" x14ac:dyDescent="0.25">
      <c r="C729" s="406"/>
    </row>
    <row r="730" spans="3:3" s="8" customFormat="1" x14ac:dyDescent="0.25">
      <c r="C730" s="406"/>
    </row>
    <row r="731" spans="3:3" s="1" customFormat="1" ht="13.2" x14ac:dyDescent="0.25">
      <c r="C731" s="407"/>
    </row>
    <row r="732" spans="3:3" s="8" customFormat="1" x14ac:dyDescent="0.25">
      <c r="C732" s="406"/>
    </row>
    <row r="733" spans="3:3" s="8" customFormat="1" x14ac:dyDescent="0.25">
      <c r="C733" s="406"/>
    </row>
    <row r="734" spans="3:3" s="8" customFormat="1" x14ac:dyDescent="0.25">
      <c r="C734" s="406"/>
    </row>
    <row r="735" spans="3:3" s="8" customFormat="1" x14ac:dyDescent="0.25">
      <c r="C735" s="406"/>
    </row>
    <row r="736" spans="3:3" s="8" customFormat="1" x14ac:dyDescent="0.25">
      <c r="C736" s="406"/>
    </row>
    <row r="737" spans="3:3" s="8" customFormat="1" x14ac:dyDescent="0.25">
      <c r="C737" s="406"/>
    </row>
    <row r="738" spans="3:3" s="8" customFormat="1" x14ac:dyDescent="0.25">
      <c r="C738" s="406"/>
    </row>
    <row r="739" spans="3:3" s="8" customFormat="1" x14ac:dyDescent="0.25">
      <c r="C739" s="406"/>
    </row>
    <row r="740" spans="3:3" s="8" customFormat="1" x14ac:dyDescent="0.25">
      <c r="C740" s="406"/>
    </row>
    <row r="741" spans="3:3" s="8" customFormat="1" x14ac:dyDescent="0.25">
      <c r="C741" s="406"/>
    </row>
    <row r="742" spans="3:3" s="8" customFormat="1" x14ac:dyDescent="0.25">
      <c r="C742" s="406"/>
    </row>
    <row r="743" spans="3:3" s="8" customFormat="1" x14ac:dyDescent="0.25">
      <c r="C743" s="406"/>
    </row>
    <row r="744" spans="3:3" s="8" customFormat="1" x14ac:dyDescent="0.25">
      <c r="C744" s="406"/>
    </row>
    <row r="745" spans="3:3" s="8" customFormat="1" x14ac:dyDescent="0.25">
      <c r="C745" s="406"/>
    </row>
    <row r="746" spans="3:3" s="8" customFormat="1" x14ac:dyDescent="0.25">
      <c r="C746" s="406"/>
    </row>
    <row r="747" spans="3:3" s="8" customFormat="1" x14ac:dyDescent="0.25">
      <c r="C747" s="406"/>
    </row>
    <row r="748" spans="3:3" s="8" customFormat="1" x14ac:dyDescent="0.25">
      <c r="C748" s="406"/>
    </row>
    <row r="749" spans="3:3" s="8" customFormat="1" x14ac:dyDescent="0.25">
      <c r="C749" s="406"/>
    </row>
    <row r="750" spans="3:3" s="8" customFormat="1" x14ac:dyDescent="0.25">
      <c r="C750" s="406"/>
    </row>
    <row r="751" spans="3:3" s="8" customFormat="1" x14ac:dyDescent="0.25">
      <c r="C751" s="406"/>
    </row>
    <row r="752" spans="3:3" s="8" customFormat="1" x14ac:dyDescent="0.25">
      <c r="C752" s="406"/>
    </row>
    <row r="753" spans="3:3" s="8" customFormat="1" x14ac:dyDescent="0.25">
      <c r="C753" s="406"/>
    </row>
    <row r="754" spans="3:3" s="8" customFormat="1" x14ac:dyDescent="0.25">
      <c r="C754" s="406"/>
    </row>
    <row r="755" spans="3:3" s="8" customFormat="1" x14ac:dyDescent="0.25">
      <c r="C755" s="406"/>
    </row>
    <row r="756" spans="3:3" s="8" customFormat="1" x14ac:dyDescent="0.25">
      <c r="C756" s="406"/>
    </row>
    <row r="757" spans="3:3" s="8" customFormat="1" x14ac:dyDescent="0.25">
      <c r="C757" s="406"/>
    </row>
    <row r="758" spans="3:3" s="8" customFormat="1" x14ac:dyDescent="0.25">
      <c r="C758" s="406"/>
    </row>
    <row r="759" spans="3:3" s="8" customFormat="1" x14ac:dyDescent="0.25">
      <c r="C759" s="406"/>
    </row>
    <row r="760" spans="3:3" s="8" customFormat="1" x14ac:dyDescent="0.25">
      <c r="C760" s="406"/>
    </row>
    <row r="761" spans="3:3" s="8" customFormat="1" x14ac:dyDescent="0.25">
      <c r="C761" s="406"/>
    </row>
    <row r="762" spans="3:3" s="8" customFormat="1" x14ac:dyDescent="0.25">
      <c r="C762" s="406"/>
    </row>
    <row r="763" spans="3:3" s="8" customFormat="1" x14ac:dyDescent="0.25">
      <c r="C763" s="406"/>
    </row>
    <row r="764" spans="3:3" s="8" customFormat="1" x14ac:dyDescent="0.25">
      <c r="C764" s="406"/>
    </row>
    <row r="765" spans="3:3" s="8" customFormat="1" x14ac:dyDescent="0.25">
      <c r="C765" s="406"/>
    </row>
    <row r="766" spans="3:3" s="8" customFormat="1" x14ac:dyDescent="0.25">
      <c r="C766" s="406"/>
    </row>
    <row r="767" spans="3:3" s="8" customFormat="1" x14ac:dyDescent="0.25">
      <c r="C767" s="406"/>
    </row>
    <row r="768" spans="3:3" s="8" customFormat="1" x14ac:dyDescent="0.25">
      <c r="C768" s="406"/>
    </row>
    <row r="769" spans="3:3" s="8" customFormat="1" x14ac:dyDescent="0.25">
      <c r="C769" s="406"/>
    </row>
    <row r="770" spans="3:3" s="8" customFormat="1" x14ac:dyDescent="0.25">
      <c r="C770" s="406"/>
    </row>
    <row r="771" spans="3:3" s="8" customFormat="1" x14ac:dyDescent="0.25">
      <c r="C771" s="406"/>
    </row>
    <row r="772" spans="3:3" s="8" customFormat="1" x14ac:dyDescent="0.25">
      <c r="C772" s="406"/>
    </row>
    <row r="773" spans="3:3" s="8" customFormat="1" x14ac:dyDescent="0.25">
      <c r="C773" s="406"/>
    </row>
    <row r="774" spans="3:3" s="8" customFormat="1" x14ac:dyDescent="0.25">
      <c r="C774" s="406"/>
    </row>
    <row r="775" spans="3:3" s="8" customFormat="1" x14ac:dyDescent="0.25">
      <c r="C775" s="406"/>
    </row>
    <row r="776" spans="3:3" s="8" customFormat="1" x14ac:dyDescent="0.25">
      <c r="C776" s="406"/>
    </row>
    <row r="777" spans="3:3" s="8" customFormat="1" x14ac:dyDescent="0.25">
      <c r="C777" s="406"/>
    </row>
    <row r="778" spans="3:3" s="8" customFormat="1" x14ac:dyDescent="0.25">
      <c r="C778" s="406"/>
    </row>
    <row r="779" spans="3:3" s="8" customFormat="1" x14ac:dyDescent="0.25">
      <c r="C779" s="406"/>
    </row>
    <row r="780" spans="3:3" s="8" customFormat="1" x14ac:dyDescent="0.25">
      <c r="C780" s="406"/>
    </row>
    <row r="781" spans="3:3" s="8" customFormat="1" x14ac:dyDescent="0.25">
      <c r="C781" s="406"/>
    </row>
    <row r="782" spans="3:3" s="8" customFormat="1" x14ac:dyDescent="0.25">
      <c r="C782" s="406"/>
    </row>
    <row r="783" spans="3:3" s="8" customFormat="1" x14ac:dyDescent="0.25">
      <c r="C783" s="406"/>
    </row>
    <row r="784" spans="3:3" s="8" customFormat="1" x14ac:dyDescent="0.25">
      <c r="C784" s="406"/>
    </row>
    <row r="785" spans="3:3" s="8" customFormat="1" x14ac:dyDescent="0.25">
      <c r="C785" s="406"/>
    </row>
    <row r="786" spans="3:3" s="8" customFormat="1" x14ac:dyDescent="0.25">
      <c r="C786" s="406"/>
    </row>
    <row r="787" spans="3:3" s="8" customFormat="1" x14ac:dyDescent="0.25">
      <c r="C787" s="406"/>
    </row>
    <row r="788" spans="3:3" s="8" customFormat="1" x14ac:dyDescent="0.25">
      <c r="C788" s="406"/>
    </row>
    <row r="789" spans="3:3" s="8" customFormat="1" x14ac:dyDescent="0.25">
      <c r="C789" s="406"/>
    </row>
    <row r="790" spans="3:3" s="8" customFormat="1" x14ac:dyDescent="0.25">
      <c r="C790" s="406"/>
    </row>
    <row r="791" spans="3:3" s="8" customFormat="1" x14ac:dyDescent="0.25">
      <c r="C791" s="406"/>
    </row>
    <row r="792" spans="3:3" s="8" customFormat="1" x14ac:dyDescent="0.25">
      <c r="C792" s="406"/>
    </row>
    <row r="793" spans="3:3" s="8" customFormat="1" x14ac:dyDescent="0.25">
      <c r="C793" s="406"/>
    </row>
    <row r="794" spans="3:3" s="8" customFormat="1" x14ac:dyDescent="0.25">
      <c r="C794" s="406"/>
    </row>
    <row r="795" spans="3:3" s="8" customFormat="1" x14ac:dyDescent="0.25">
      <c r="C795" s="406"/>
    </row>
    <row r="796" spans="3:3" s="8" customFormat="1" x14ac:dyDescent="0.25">
      <c r="C796" s="406"/>
    </row>
    <row r="797" spans="3:3" s="8" customFormat="1" x14ac:dyDescent="0.25">
      <c r="C797" s="406"/>
    </row>
    <row r="798" spans="3:3" s="8" customFormat="1" x14ac:dyDescent="0.25">
      <c r="C798" s="406"/>
    </row>
    <row r="799" spans="3:3" s="8" customFormat="1" x14ac:dyDescent="0.25">
      <c r="C799" s="406"/>
    </row>
    <row r="800" spans="3:3" s="8" customFormat="1" x14ac:dyDescent="0.25">
      <c r="C800" s="406"/>
    </row>
    <row r="801" spans="3:3" s="8" customFormat="1" x14ac:dyDescent="0.25">
      <c r="C801" s="406"/>
    </row>
    <row r="802" spans="3:3" s="8" customFormat="1" x14ac:dyDescent="0.25">
      <c r="C802" s="406"/>
    </row>
    <row r="803" spans="3:3" s="8" customFormat="1" x14ac:dyDescent="0.25">
      <c r="C803" s="406"/>
    </row>
    <row r="804" spans="3:3" s="8" customFormat="1" x14ac:dyDescent="0.25">
      <c r="C804" s="406"/>
    </row>
    <row r="805" spans="3:3" s="8" customFormat="1" x14ac:dyDescent="0.25">
      <c r="C805" s="406"/>
    </row>
    <row r="806" spans="3:3" s="8" customFormat="1" x14ac:dyDescent="0.25">
      <c r="C806" s="406"/>
    </row>
    <row r="807" spans="3:3" s="8" customFormat="1" x14ac:dyDescent="0.25">
      <c r="C807" s="406"/>
    </row>
    <row r="808" spans="3:3" s="8" customFormat="1" x14ac:dyDescent="0.25">
      <c r="C808" s="406"/>
    </row>
    <row r="809" spans="3:3" s="8" customFormat="1" x14ac:dyDescent="0.25">
      <c r="C809" s="406"/>
    </row>
    <row r="810" spans="3:3" s="8" customFormat="1" x14ac:dyDescent="0.25">
      <c r="C810" s="406"/>
    </row>
    <row r="811" spans="3:3" s="8" customFormat="1" x14ac:dyDescent="0.25">
      <c r="C811" s="406"/>
    </row>
    <row r="812" spans="3:3" s="8" customFormat="1" x14ac:dyDescent="0.25">
      <c r="C812" s="406"/>
    </row>
    <row r="813" spans="3:3" s="8" customFormat="1" x14ac:dyDescent="0.25">
      <c r="C813" s="406"/>
    </row>
    <row r="814" spans="3:3" s="8" customFormat="1" x14ac:dyDescent="0.25">
      <c r="C814" s="406"/>
    </row>
    <row r="815" spans="3:3" s="8" customFormat="1" x14ac:dyDescent="0.25">
      <c r="C815" s="406"/>
    </row>
    <row r="816" spans="3:3" s="8" customFormat="1" x14ac:dyDescent="0.25">
      <c r="C816" s="406"/>
    </row>
    <row r="817" spans="3:3" s="8" customFormat="1" x14ac:dyDescent="0.25">
      <c r="C817" s="406"/>
    </row>
    <row r="818" spans="3:3" s="8" customFormat="1" x14ac:dyDescent="0.25">
      <c r="C818" s="406"/>
    </row>
    <row r="819" spans="3:3" s="8" customFormat="1" x14ac:dyDescent="0.25">
      <c r="C819" s="406"/>
    </row>
    <row r="820" spans="3:3" s="8" customFormat="1" x14ac:dyDescent="0.25">
      <c r="C820" s="406"/>
    </row>
    <row r="821" spans="3:3" s="8" customFormat="1" x14ac:dyDescent="0.25">
      <c r="C821" s="406"/>
    </row>
    <row r="822" spans="3:3" s="8" customFormat="1" x14ac:dyDescent="0.25">
      <c r="C822" s="406"/>
    </row>
    <row r="823" spans="3:3" s="8" customFormat="1" x14ac:dyDescent="0.25">
      <c r="C823" s="406"/>
    </row>
    <row r="824" spans="3:3" s="8" customFormat="1" x14ac:dyDescent="0.25">
      <c r="C824" s="406"/>
    </row>
    <row r="825" spans="3:3" s="8" customFormat="1" x14ac:dyDescent="0.25">
      <c r="C825" s="406"/>
    </row>
    <row r="826" spans="3:3" s="8" customFormat="1" x14ac:dyDescent="0.25">
      <c r="C826" s="406"/>
    </row>
    <row r="827" spans="3:3" s="8" customFormat="1" x14ac:dyDescent="0.25">
      <c r="C827" s="406"/>
    </row>
    <row r="828" spans="3:3" s="8" customFormat="1" x14ac:dyDescent="0.25">
      <c r="C828" s="406"/>
    </row>
    <row r="829" spans="3:3" s="8" customFormat="1" x14ac:dyDescent="0.25">
      <c r="C829" s="406"/>
    </row>
    <row r="830" spans="3:3" s="8" customFormat="1" x14ac:dyDescent="0.25">
      <c r="C830" s="406"/>
    </row>
    <row r="831" spans="3:3" s="8" customFormat="1" x14ac:dyDescent="0.25">
      <c r="C831" s="406"/>
    </row>
    <row r="832" spans="3:3" s="8" customFormat="1" x14ac:dyDescent="0.25">
      <c r="C832" s="406"/>
    </row>
    <row r="833" spans="3:3" s="8" customFormat="1" x14ac:dyDescent="0.25">
      <c r="C833" s="406"/>
    </row>
    <row r="834" spans="3:3" s="8" customFormat="1" x14ac:dyDescent="0.25">
      <c r="C834" s="406"/>
    </row>
    <row r="835" spans="3:3" s="8" customFormat="1" x14ac:dyDescent="0.25">
      <c r="C835" s="406"/>
    </row>
    <row r="836" spans="3:3" s="8" customFormat="1" x14ac:dyDescent="0.25">
      <c r="C836" s="406"/>
    </row>
    <row r="837" spans="3:3" s="8" customFormat="1" x14ac:dyDescent="0.25">
      <c r="C837" s="406"/>
    </row>
    <row r="838" spans="3:3" s="8" customFormat="1" x14ac:dyDescent="0.25">
      <c r="C838" s="406"/>
    </row>
    <row r="839" spans="3:3" s="8" customFormat="1" x14ac:dyDescent="0.25">
      <c r="C839" s="406"/>
    </row>
    <row r="840" spans="3:3" s="8" customFormat="1" x14ac:dyDescent="0.25">
      <c r="C840" s="406"/>
    </row>
    <row r="841" spans="3:3" s="8" customFormat="1" x14ac:dyDescent="0.25">
      <c r="C841" s="406"/>
    </row>
    <row r="842" spans="3:3" s="8" customFormat="1" x14ac:dyDescent="0.25">
      <c r="C842" s="406"/>
    </row>
    <row r="843" spans="3:3" s="8" customFormat="1" x14ac:dyDescent="0.25">
      <c r="C843" s="406"/>
    </row>
    <row r="844" spans="3:3" s="8" customFormat="1" x14ac:dyDescent="0.25">
      <c r="C844" s="406"/>
    </row>
    <row r="845" spans="3:3" s="8" customFormat="1" x14ac:dyDescent="0.25">
      <c r="C845" s="406"/>
    </row>
    <row r="846" spans="3:3" s="8" customFormat="1" x14ac:dyDescent="0.25">
      <c r="C846" s="406"/>
    </row>
    <row r="847" spans="3:3" s="8" customFormat="1" x14ac:dyDescent="0.25">
      <c r="C847" s="406"/>
    </row>
    <row r="848" spans="3:3" s="8" customFormat="1" x14ac:dyDescent="0.25">
      <c r="C848" s="406"/>
    </row>
    <row r="849" spans="3:3" s="8" customFormat="1" x14ac:dyDescent="0.25">
      <c r="C849" s="406"/>
    </row>
    <row r="850" spans="3:3" s="8" customFormat="1" x14ac:dyDescent="0.25">
      <c r="C850" s="406"/>
    </row>
    <row r="851" spans="3:3" s="8" customFormat="1" x14ac:dyDescent="0.25">
      <c r="C851" s="406"/>
    </row>
    <row r="852" spans="3:3" s="8" customFormat="1" x14ac:dyDescent="0.25">
      <c r="C852" s="406"/>
    </row>
    <row r="853" spans="3:3" s="8" customFormat="1" x14ac:dyDescent="0.25">
      <c r="C853" s="406"/>
    </row>
    <row r="854" spans="3:3" s="8" customFormat="1" x14ac:dyDescent="0.25">
      <c r="C854" s="406"/>
    </row>
    <row r="855" spans="3:3" s="8" customFormat="1" x14ac:dyDescent="0.25">
      <c r="C855" s="406"/>
    </row>
    <row r="856" spans="3:3" s="8" customFormat="1" x14ac:dyDescent="0.25">
      <c r="C856" s="406"/>
    </row>
    <row r="857" spans="3:3" s="8" customFormat="1" x14ac:dyDescent="0.25">
      <c r="C857" s="406"/>
    </row>
    <row r="858" spans="3:3" s="8" customFormat="1" x14ac:dyDescent="0.25">
      <c r="C858" s="406"/>
    </row>
    <row r="859" spans="3:3" s="8" customFormat="1" x14ac:dyDescent="0.25">
      <c r="C859" s="406"/>
    </row>
    <row r="860" spans="3:3" s="8" customFormat="1" x14ac:dyDescent="0.25">
      <c r="C860" s="406"/>
    </row>
    <row r="861" spans="3:3" s="8" customFormat="1" x14ac:dyDescent="0.25">
      <c r="C861" s="406"/>
    </row>
    <row r="862" spans="3:3" s="8" customFormat="1" x14ac:dyDescent="0.25">
      <c r="C862" s="406"/>
    </row>
    <row r="863" spans="3:3" s="8" customFormat="1" x14ac:dyDescent="0.25">
      <c r="C863" s="406"/>
    </row>
    <row r="864" spans="3:3" s="8" customFormat="1" x14ac:dyDescent="0.25">
      <c r="C864" s="406"/>
    </row>
    <row r="865" spans="3:3" s="8" customFormat="1" x14ac:dyDescent="0.25">
      <c r="C865" s="406"/>
    </row>
    <row r="866" spans="3:3" s="8" customFormat="1" x14ac:dyDescent="0.25">
      <c r="C866" s="406"/>
    </row>
    <row r="867" spans="3:3" s="8" customFormat="1" x14ac:dyDescent="0.25">
      <c r="C867" s="406"/>
    </row>
    <row r="868" spans="3:3" s="8" customFormat="1" x14ac:dyDescent="0.25">
      <c r="C868" s="406"/>
    </row>
    <row r="869" spans="3:3" s="8" customFormat="1" x14ac:dyDescent="0.25">
      <c r="C869" s="406"/>
    </row>
    <row r="870" spans="3:3" s="8" customFormat="1" x14ac:dyDescent="0.25">
      <c r="C870" s="406"/>
    </row>
    <row r="871" spans="3:3" s="8" customFormat="1" x14ac:dyDescent="0.25">
      <c r="C871" s="406"/>
    </row>
    <row r="872" spans="3:3" s="8" customFormat="1" x14ac:dyDescent="0.25">
      <c r="C872" s="406"/>
    </row>
    <row r="873" spans="3:3" s="8" customFormat="1" x14ac:dyDescent="0.25">
      <c r="C873" s="406"/>
    </row>
    <row r="874" spans="3:3" s="8" customFormat="1" x14ac:dyDescent="0.25">
      <c r="C874" s="406"/>
    </row>
    <row r="875" spans="3:3" s="8" customFormat="1" x14ac:dyDescent="0.25">
      <c r="C875" s="406"/>
    </row>
    <row r="876" spans="3:3" s="8" customFormat="1" x14ac:dyDescent="0.25">
      <c r="C876" s="406"/>
    </row>
    <row r="877" spans="3:3" s="8" customFormat="1" x14ac:dyDescent="0.25">
      <c r="C877" s="406"/>
    </row>
    <row r="878" spans="3:3" s="8" customFormat="1" x14ac:dyDescent="0.25">
      <c r="C878" s="406"/>
    </row>
    <row r="879" spans="3:3" s="8" customFormat="1" x14ac:dyDescent="0.25">
      <c r="C879" s="406"/>
    </row>
    <row r="880" spans="3:3" s="8" customFormat="1" x14ac:dyDescent="0.25">
      <c r="C880" s="406"/>
    </row>
    <row r="881" spans="3:3" s="8" customFormat="1" x14ac:dyDescent="0.25">
      <c r="C881" s="406"/>
    </row>
    <row r="882" spans="3:3" s="8" customFormat="1" x14ac:dyDescent="0.25">
      <c r="C882" s="406"/>
    </row>
    <row r="883" spans="3:3" s="8" customFormat="1" x14ac:dyDescent="0.25">
      <c r="C883" s="406"/>
    </row>
    <row r="884" spans="3:3" s="8" customFormat="1" x14ac:dyDescent="0.25">
      <c r="C884" s="406"/>
    </row>
    <row r="885" spans="3:3" s="8" customFormat="1" x14ac:dyDescent="0.25">
      <c r="C885" s="406"/>
    </row>
    <row r="886" spans="3:3" s="8" customFormat="1" x14ac:dyDescent="0.25">
      <c r="C886" s="406"/>
    </row>
    <row r="887" spans="3:3" s="8" customFormat="1" x14ac:dyDescent="0.25">
      <c r="C887" s="406"/>
    </row>
    <row r="888" spans="3:3" s="8" customFormat="1" x14ac:dyDescent="0.25">
      <c r="C888" s="406"/>
    </row>
    <row r="889" spans="3:3" s="8" customFormat="1" x14ac:dyDescent="0.25">
      <c r="C889" s="406"/>
    </row>
    <row r="890" spans="3:3" s="8" customFormat="1" x14ac:dyDescent="0.25">
      <c r="C890" s="406"/>
    </row>
    <row r="891" spans="3:3" s="8" customFormat="1" x14ac:dyDescent="0.25">
      <c r="C891" s="406"/>
    </row>
    <row r="892" spans="3:3" s="8" customFormat="1" x14ac:dyDescent="0.25">
      <c r="C892" s="406"/>
    </row>
    <row r="893" spans="3:3" s="8" customFormat="1" x14ac:dyDescent="0.25">
      <c r="C893" s="406"/>
    </row>
    <row r="894" spans="3:3" s="8" customFormat="1" x14ac:dyDescent="0.25">
      <c r="C894" s="406"/>
    </row>
    <row r="895" spans="3:3" s="8" customFormat="1" x14ac:dyDescent="0.25">
      <c r="C895" s="406"/>
    </row>
  </sheetData>
  <printOptions horizontalCentered="1"/>
  <pageMargins left="0.25" right="0.25" top="0.75" bottom="0.75" header="0.3" footer="0.3"/>
  <pageSetup scale="97" orientation="portrait" r:id="rId1"/>
  <headerFooter>
    <oddHeader>&amp;C&amp;"Times New Roman,Bold"CONSTRUCTION OF 1No. 6-UNIT CLASSROOM BLOCK WITH OFFICE, STORE, LIBRARY WITH 8-SEATER TOILET FACILITY AND  A MECHANISED BOREHOLE AND FURNITURE AT ESSUMANKROM</oddHeader>
    <oddFooter>&amp;CBILL No.2/MAIN WORK/&amp;P</oddFooter>
  </headerFooter>
  <rowBreaks count="14" manualBreakCount="14">
    <brk id="45" max="5" man="1"/>
    <brk id="97" max="5" man="1"/>
    <brk id="142" max="5" man="1"/>
    <brk id="188" max="5" man="1"/>
    <brk id="234" max="5" man="1"/>
    <brk id="271" max="5" man="1"/>
    <brk id="318" max="5" man="1"/>
    <brk id="370" max="5" man="1"/>
    <brk id="416" max="5" man="1"/>
    <brk id="466" max="5" man="1"/>
    <brk id="509" max="5" man="1"/>
    <brk id="551" max="5" man="1"/>
    <brk id="596" max="5" man="1"/>
    <brk id="64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AFDF-C224-4D09-AB2D-4F57FDC873D2}">
  <dimension ref="A1:F209"/>
  <sheetViews>
    <sheetView view="pageBreakPreview" topLeftCell="A141" zoomScaleNormal="100" zoomScaleSheetLayoutView="100" workbookViewId="0">
      <selection activeCell="H6" sqref="H6"/>
    </sheetView>
  </sheetViews>
  <sheetFormatPr defaultRowHeight="14.4" x14ac:dyDescent="0.3"/>
  <cols>
    <col min="1" max="1" width="8.77734375" bestFit="1" customWidth="1"/>
    <col min="2" max="2" width="58.21875" customWidth="1"/>
    <col min="3" max="3" width="8.88671875" style="410"/>
    <col min="4" max="4" width="5.44140625" bestFit="1" customWidth="1"/>
    <col min="6" max="6" width="9.6640625" customWidth="1"/>
  </cols>
  <sheetData>
    <row r="1" spans="1:6" s="47" customFormat="1" ht="27" thickBot="1" x14ac:dyDescent="0.35">
      <c r="A1" s="78" t="s">
        <v>364</v>
      </c>
      <c r="B1" s="79" t="s">
        <v>365</v>
      </c>
      <c r="C1" s="393" t="s">
        <v>366</v>
      </c>
      <c r="D1" s="100" t="s">
        <v>367</v>
      </c>
      <c r="E1" s="101" t="s">
        <v>368</v>
      </c>
      <c r="F1" s="102" t="s">
        <v>369</v>
      </c>
    </row>
    <row r="2" spans="1:6" x14ac:dyDescent="0.3">
      <c r="A2" s="25"/>
      <c r="B2" s="19" t="s">
        <v>318</v>
      </c>
      <c r="C2" s="394"/>
      <c r="D2" s="53"/>
      <c r="E2" s="59"/>
      <c r="F2" s="59"/>
    </row>
    <row r="3" spans="1:6" x14ac:dyDescent="0.3">
      <c r="A3" s="25"/>
      <c r="B3" s="3"/>
      <c r="C3" s="394"/>
      <c r="D3" s="53"/>
      <c r="E3" s="59"/>
      <c r="F3" s="59"/>
    </row>
    <row r="4" spans="1:6" x14ac:dyDescent="0.3">
      <c r="A4" s="25"/>
      <c r="B4" s="42" t="s">
        <v>245</v>
      </c>
      <c r="C4" s="394"/>
      <c r="D4" s="53"/>
      <c r="E4" s="59"/>
      <c r="F4" s="59"/>
    </row>
    <row r="5" spans="1:6" s="95" customFormat="1" ht="27.6" x14ac:dyDescent="0.3">
      <c r="A5" s="83" t="s">
        <v>5</v>
      </c>
      <c r="B5" s="76" t="s">
        <v>319</v>
      </c>
      <c r="C5" s="160">
        <v>12</v>
      </c>
      <c r="D5" s="56" t="s">
        <v>363</v>
      </c>
      <c r="E5" s="94"/>
      <c r="F5" s="94"/>
    </row>
    <row r="6" spans="1:6" x14ac:dyDescent="0.3">
      <c r="A6" s="25"/>
      <c r="B6" s="39"/>
      <c r="C6" s="394"/>
      <c r="D6" s="53"/>
      <c r="E6" s="59"/>
      <c r="F6" s="59"/>
    </row>
    <row r="7" spans="1:6" x14ac:dyDescent="0.3">
      <c r="A7" s="25" t="s">
        <v>6</v>
      </c>
      <c r="B7" s="39" t="s">
        <v>246</v>
      </c>
      <c r="C7" s="394">
        <v>6</v>
      </c>
      <c r="D7" s="56" t="s">
        <v>363</v>
      </c>
      <c r="E7" s="59"/>
      <c r="F7" s="59"/>
    </row>
    <row r="8" spans="1:6" x14ac:dyDescent="0.3">
      <c r="A8" s="25"/>
      <c r="B8" s="39"/>
      <c r="C8" s="394"/>
      <c r="D8" s="53"/>
      <c r="E8" s="59"/>
      <c r="F8" s="59"/>
    </row>
    <row r="9" spans="1:6" x14ac:dyDescent="0.3">
      <c r="A9" s="25" t="s">
        <v>7</v>
      </c>
      <c r="B9" s="12" t="s">
        <v>247</v>
      </c>
      <c r="C9" s="394">
        <v>6</v>
      </c>
      <c r="D9" s="56" t="s">
        <v>363</v>
      </c>
      <c r="E9" s="59"/>
      <c r="F9" s="59"/>
    </row>
    <row r="10" spans="1:6" x14ac:dyDescent="0.3">
      <c r="A10" s="25"/>
      <c r="B10" s="39"/>
      <c r="C10" s="394"/>
      <c r="D10" s="53"/>
      <c r="E10" s="59"/>
      <c r="F10" s="59"/>
    </row>
    <row r="11" spans="1:6" x14ac:dyDescent="0.3">
      <c r="A11" s="25" t="s">
        <v>8</v>
      </c>
      <c r="B11" s="39" t="s">
        <v>248</v>
      </c>
      <c r="C11" s="394">
        <v>20</v>
      </c>
      <c r="D11" s="56" t="s">
        <v>363</v>
      </c>
      <c r="E11" s="59"/>
      <c r="F11" s="59"/>
    </row>
    <row r="12" spans="1:6" x14ac:dyDescent="0.3">
      <c r="A12" s="25"/>
      <c r="B12" s="39"/>
      <c r="C12" s="394"/>
      <c r="D12" s="53"/>
      <c r="E12" s="59"/>
      <c r="F12" s="59"/>
    </row>
    <row r="13" spans="1:6" x14ac:dyDescent="0.3">
      <c r="A13" s="25" t="s">
        <v>10</v>
      </c>
      <c r="B13" s="12" t="s">
        <v>249</v>
      </c>
      <c r="C13" s="394">
        <v>5</v>
      </c>
      <c r="D13" s="56" t="s">
        <v>363</v>
      </c>
      <c r="E13" s="59"/>
      <c r="F13" s="59"/>
    </row>
    <row r="14" spans="1:6" x14ac:dyDescent="0.3">
      <c r="A14" s="25"/>
      <c r="B14" s="39"/>
      <c r="C14" s="394"/>
      <c r="D14" s="53"/>
      <c r="E14" s="59"/>
      <c r="F14" s="59"/>
    </row>
    <row r="15" spans="1:6" x14ac:dyDescent="0.3">
      <c r="A15" s="25" t="s">
        <v>12</v>
      </c>
      <c r="B15" s="39" t="s">
        <v>250</v>
      </c>
      <c r="C15" s="394">
        <v>66</v>
      </c>
      <c r="D15" s="53" t="s">
        <v>360</v>
      </c>
      <c r="E15" s="59"/>
      <c r="F15" s="59"/>
    </row>
    <row r="16" spans="1:6" x14ac:dyDescent="0.3">
      <c r="A16" s="25"/>
      <c r="B16" s="39"/>
      <c r="C16" s="394"/>
      <c r="D16" s="53"/>
      <c r="E16" s="59"/>
      <c r="F16" s="59"/>
    </row>
    <row r="17" spans="1:6" x14ac:dyDescent="0.3">
      <c r="A17" s="25" t="s">
        <v>13</v>
      </c>
      <c r="B17" s="39" t="s">
        <v>251</v>
      </c>
      <c r="C17" s="394">
        <v>110</v>
      </c>
      <c r="D17" s="53" t="s">
        <v>86</v>
      </c>
      <c r="E17" s="59"/>
      <c r="F17" s="59"/>
    </row>
    <row r="18" spans="1:6" x14ac:dyDescent="0.3">
      <c r="A18" s="25"/>
      <c r="B18" s="39"/>
      <c r="C18" s="394"/>
      <c r="D18" s="53"/>
      <c r="E18" s="59"/>
      <c r="F18" s="59"/>
    </row>
    <row r="19" spans="1:6" s="95" customFormat="1" ht="27.6" x14ac:dyDescent="0.3">
      <c r="A19" s="83" t="s">
        <v>14</v>
      </c>
      <c r="B19" s="76" t="s">
        <v>252</v>
      </c>
      <c r="C19" s="160">
        <v>47</v>
      </c>
      <c r="D19" s="56" t="s">
        <v>360</v>
      </c>
      <c r="E19" s="94"/>
      <c r="F19" s="94"/>
    </row>
    <row r="20" spans="1:6" x14ac:dyDescent="0.3">
      <c r="A20" s="25"/>
      <c r="B20" s="39"/>
      <c r="C20" s="394"/>
      <c r="D20" s="53"/>
      <c r="E20" s="59"/>
      <c r="F20" s="59"/>
    </row>
    <row r="21" spans="1:6" x14ac:dyDescent="0.3">
      <c r="A21" s="25" t="s">
        <v>15</v>
      </c>
      <c r="B21" s="12" t="s">
        <v>253</v>
      </c>
      <c r="C21" s="394">
        <v>66</v>
      </c>
      <c r="D21" s="53" t="s">
        <v>360</v>
      </c>
      <c r="E21" s="59"/>
      <c r="F21" s="59"/>
    </row>
    <row r="22" spans="1:6" x14ac:dyDescent="0.3">
      <c r="A22" s="25"/>
      <c r="B22" s="39"/>
      <c r="C22" s="394"/>
      <c r="D22" s="53"/>
      <c r="E22" s="59"/>
      <c r="F22" s="59"/>
    </row>
    <row r="23" spans="1:6" x14ac:dyDescent="0.3">
      <c r="A23" s="25" t="s">
        <v>17</v>
      </c>
      <c r="B23" s="12" t="s">
        <v>256</v>
      </c>
      <c r="C23" s="394">
        <v>49</v>
      </c>
      <c r="D23" s="53" t="s">
        <v>360</v>
      </c>
      <c r="E23" s="59"/>
      <c r="F23" s="59"/>
    </row>
    <row r="24" spans="1:6" x14ac:dyDescent="0.3">
      <c r="A24" s="25"/>
      <c r="B24" s="39"/>
      <c r="C24" s="394"/>
      <c r="D24" s="53"/>
      <c r="E24" s="59"/>
      <c r="F24" s="59"/>
    </row>
    <row r="25" spans="1:6" x14ac:dyDescent="0.3">
      <c r="A25" s="25" t="s">
        <v>19</v>
      </c>
      <c r="B25" s="43" t="s">
        <v>254</v>
      </c>
      <c r="C25" s="394">
        <v>49</v>
      </c>
      <c r="D25" s="53" t="s">
        <v>360</v>
      </c>
      <c r="E25" s="59"/>
      <c r="F25" s="59"/>
    </row>
    <row r="26" spans="1:6" x14ac:dyDescent="0.3">
      <c r="A26" s="25"/>
      <c r="B26" s="43"/>
      <c r="C26" s="394"/>
      <c r="D26" s="53"/>
      <c r="E26" s="59"/>
      <c r="F26" s="59"/>
    </row>
    <row r="27" spans="1:6" x14ac:dyDescent="0.3">
      <c r="A27" s="25"/>
      <c r="B27" s="44" t="s">
        <v>323</v>
      </c>
      <c r="C27" s="394"/>
      <c r="D27" s="53"/>
      <c r="E27" s="54"/>
      <c r="F27" s="105"/>
    </row>
    <row r="28" spans="1:6" ht="15" thickBot="1" x14ac:dyDescent="0.35">
      <c r="A28" s="25"/>
      <c r="B28" s="21" t="s">
        <v>96</v>
      </c>
      <c r="C28" s="394"/>
      <c r="D28" s="53"/>
      <c r="E28" s="54"/>
      <c r="F28" s="120"/>
    </row>
    <row r="29" spans="1:6" x14ac:dyDescent="0.3">
      <c r="A29" s="25"/>
      <c r="B29" s="3"/>
      <c r="C29" s="394"/>
      <c r="D29" s="53"/>
      <c r="E29" s="59"/>
      <c r="F29" s="59"/>
    </row>
    <row r="30" spans="1:6" x14ac:dyDescent="0.3">
      <c r="A30" s="25"/>
      <c r="B30" s="3"/>
      <c r="C30" s="394"/>
      <c r="D30" s="53"/>
      <c r="E30" s="59"/>
      <c r="F30" s="59"/>
    </row>
    <row r="31" spans="1:6" x14ac:dyDescent="0.3">
      <c r="A31" s="25"/>
      <c r="B31" s="3"/>
      <c r="C31" s="394"/>
      <c r="D31" s="53"/>
      <c r="E31" s="59"/>
      <c r="F31" s="59"/>
    </row>
    <row r="32" spans="1:6" x14ac:dyDescent="0.3">
      <c r="A32" s="25"/>
      <c r="B32" s="3"/>
      <c r="C32" s="394"/>
      <c r="D32" s="53"/>
      <c r="E32" s="59"/>
      <c r="F32" s="59"/>
    </row>
    <row r="33" spans="1:6" x14ac:dyDescent="0.3">
      <c r="A33" s="25"/>
      <c r="B33" s="3"/>
      <c r="C33" s="394"/>
      <c r="D33" s="53"/>
      <c r="E33" s="59"/>
      <c r="F33" s="59"/>
    </row>
    <row r="34" spans="1:6" x14ac:dyDescent="0.3">
      <c r="A34" s="25"/>
      <c r="B34" s="3"/>
      <c r="C34" s="394"/>
      <c r="D34" s="53"/>
      <c r="E34" s="59"/>
      <c r="F34" s="59"/>
    </row>
    <row r="35" spans="1:6" x14ac:dyDescent="0.3">
      <c r="A35" s="25"/>
      <c r="B35" s="3"/>
      <c r="C35" s="394"/>
      <c r="D35" s="53"/>
      <c r="E35" s="59"/>
      <c r="F35" s="59"/>
    </row>
    <row r="36" spans="1:6" x14ac:dyDescent="0.3">
      <c r="A36" s="25"/>
      <c r="B36" s="3"/>
      <c r="C36" s="394"/>
      <c r="D36" s="53"/>
      <c r="E36" s="59"/>
      <c r="F36" s="59"/>
    </row>
    <row r="37" spans="1:6" x14ac:dyDescent="0.3">
      <c r="A37" s="25"/>
      <c r="B37" s="3"/>
      <c r="C37" s="394"/>
      <c r="D37" s="53"/>
      <c r="E37" s="59"/>
      <c r="F37" s="59"/>
    </row>
    <row r="38" spans="1:6" x14ac:dyDescent="0.3">
      <c r="A38" s="131"/>
      <c r="B38" s="40"/>
      <c r="C38" s="401"/>
      <c r="D38" s="67"/>
      <c r="E38" s="68"/>
      <c r="F38" s="68"/>
    </row>
    <row r="39" spans="1:6" x14ac:dyDescent="0.3">
      <c r="A39" s="131"/>
      <c r="B39" s="40"/>
      <c r="C39" s="401"/>
      <c r="D39" s="67"/>
      <c r="E39" s="68"/>
      <c r="F39" s="68"/>
    </row>
    <row r="40" spans="1:6" x14ac:dyDescent="0.3">
      <c r="A40" s="131"/>
      <c r="B40" s="40"/>
      <c r="C40" s="401"/>
      <c r="D40" s="67"/>
      <c r="E40" s="68"/>
      <c r="F40" s="68"/>
    </row>
    <row r="41" spans="1:6" x14ac:dyDescent="0.3">
      <c r="A41" s="131"/>
      <c r="B41" s="40"/>
      <c r="C41" s="401"/>
      <c r="D41" s="67"/>
      <c r="E41" s="68"/>
      <c r="F41" s="68"/>
    </row>
    <row r="42" spans="1:6" x14ac:dyDescent="0.3">
      <c r="A42" s="131"/>
      <c r="B42" s="40"/>
      <c r="C42" s="401"/>
      <c r="D42" s="67"/>
      <c r="E42" s="68"/>
      <c r="F42" s="68"/>
    </row>
    <row r="43" spans="1:6" x14ac:dyDescent="0.3">
      <c r="A43" s="131"/>
      <c r="B43" s="40"/>
      <c r="C43" s="401"/>
      <c r="D43" s="67"/>
      <c r="E43" s="68"/>
      <c r="F43" s="68"/>
    </row>
    <row r="44" spans="1:6" x14ac:dyDescent="0.3">
      <c r="A44" s="125"/>
      <c r="B44" s="126"/>
      <c r="C44" s="404"/>
      <c r="D44" s="127"/>
      <c r="E44" s="128"/>
      <c r="F44" s="128"/>
    </row>
    <row r="45" spans="1:6" x14ac:dyDescent="0.3">
      <c r="A45" s="133"/>
      <c r="B45" s="134"/>
      <c r="C45" s="409"/>
      <c r="D45" s="135"/>
      <c r="E45" s="136"/>
      <c r="F45" s="136"/>
    </row>
    <row r="46" spans="1:6" x14ac:dyDescent="0.3">
      <c r="A46" s="25"/>
      <c r="B46" s="42" t="s">
        <v>325</v>
      </c>
      <c r="C46" s="394"/>
      <c r="D46" s="53"/>
      <c r="E46" s="59"/>
      <c r="F46" s="59"/>
    </row>
    <row r="47" spans="1:6" s="95" customFormat="1" ht="27.6" x14ac:dyDescent="0.3">
      <c r="A47" s="83" t="s">
        <v>5</v>
      </c>
      <c r="B47" s="76" t="s">
        <v>324</v>
      </c>
      <c r="C47" s="160">
        <v>5</v>
      </c>
      <c r="D47" s="56" t="s">
        <v>363</v>
      </c>
      <c r="E47" s="94"/>
      <c r="F47" s="94"/>
    </row>
    <row r="48" spans="1:6" x14ac:dyDescent="0.3">
      <c r="A48" s="25"/>
      <c r="B48" s="39"/>
      <c r="C48" s="394"/>
      <c r="D48" s="53"/>
      <c r="E48" s="59"/>
      <c r="F48" s="62"/>
    </row>
    <row r="49" spans="1:6" x14ac:dyDescent="0.3">
      <c r="A49" s="25" t="s">
        <v>6</v>
      </c>
      <c r="B49" s="39" t="s">
        <v>246</v>
      </c>
      <c r="C49" s="394">
        <v>3</v>
      </c>
      <c r="D49" s="56" t="s">
        <v>363</v>
      </c>
      <c r="E49" s="59"/>
      <c r="F49" s="62"/>
    </row>
    <row r="50" spans="1:6" x14ac:dyDescent="0.3">
      <c r="A50" s="25"/>
      <c r="B50" s="39"/>
      <c r="C50" s="394"/>
      <c r="D50" s="53"/>
      <c r="E50" s="59"/>
      <c r="F50" s="137"/>
    </row>
    <row r="51" spans="1:6" x14ac:dyDescent="0.3">
      <c r="A51" s="25" t="s">
        <v>7</v>
      </c>
      <c r="B51" s="12" t="s">
        <v>247</v>
      </c>
      <c r="C51" s="394">
        <v>2</v>
      </c>
      <c r="D51" s="56" t="s">
        <v>363</v>
      </c>
      <c r="E51" s="59"/>
      <c r="F51" s="59"/>
    </row>
    <row r="52" spans="1:6" x14ac:dyDescent="0.3">
      <c r="A52" s="25"/>
      <c r="B52" s="39"/>
      <c r="C52" s="394"/>
      <c r="D52" s="53"/>
      <c r="E52" s="59"/>
      <c r="F52" s="59"/>
    </row>
    <row r="53" spans="1:6" x14ac:dyDescent="0.3">
      <c r="A53" s="25" t="s">
        <v>8</v>
      </c>
      <c r="B53" s="12" t="s">
        <v>249</v>
      </c>
      <c r="C53" s="394">
        <v>2</v>
      </c>
      <c r="D53" s="56" t="s">
        <v>363</v>
      </c>
      <c r="E53" s="59"/>
      <c r="F53" s="59"/>
    </row>
    <row r="54" spans="1:6" x14ac:dyDescent="0.3">
      <c r="A54" s="25"/>
      <c r="B54" s="39"/>
      <c r="C54" s="394"/>
      <c r="D54" s="53"/>
      <c r="E54" s="59"/>
      <c r="F54" s="59"/>
    </row>
    <row r="55" spans="1:6" s="95" customFormat="1" ht="27.6" x14ac:dyDescent="0.3">
      <c r="A55" s="83" t="s">
        <v>10</v>
      </c>
      <c r="B55" s="76" t="s">
        <v>252</v>
      </c>
      <c r="C55" s="160">
        <v>21</v>
      </c>
      <c r="D55" s="56" t="s">
        <v>360</v>
      </c>
      <c r="E55" s="94"/>
      <c r="F55" s="94"/>
    </row>
    <row r="56" spans="1:6" x14ac:dyDescent="0.3">
      <c r="A56" s="25"/>
      <c r="B56" s="39"/>
      <c r="C56" s="394"/>
      <c r="D56" s="53"/>
      <c r="E56" s="59"/>
      <c r="F56" s="59"/>
    </row>
    <row r="57" spans="1:6" x14ac:dyDescent="0.3">
      <c r="A57" s="25" t="s">
        <v>12</v>
      </c>
      <c r="B57" s="39" t="s">
        <v>255</v>
      </c>
      <c r="C57" s="394">
        <v>44</v>
      </c>
      <c r="D57" s="53" t="s">
        <v>360</v>
      </c>
      <c r="E57" s="59"/>
      <c r="F57" s="59"/>
    </row>
    <row r="58" spans="1:6" x14ac:dyDescent="0.3">
      <c r="A58" s="25"/>
      <c r="B58" s="39"/>
      <c r="C58" s="394"/>
      <c r="D58" s="53"/>
      <c r="E58" s="59"/>
      <c r="F58" s="59"/>
    </row>
    <row r="59" spans="1:6" x14ac:dyDescent="0.3">
      <c r="A59" s="25" t="s">
        <v>13</v>
      </c>
      <c r="B59" s="12" t="s">
        <v>256</v>
      </c>
      <c r="C59" s="394">
        <v>29</v>
      </c>
      <c r="D59" s="53" t="s">
        <v>360</v>
      </c>
      <c r="E59" s="59"/>
      <c r="F59" s="59"/>
    </row>
    <row r="60" spans="1:6" x14ac:dyDescent="0.3">
      <c r="A60" s="25"/>
      <c r="B60" s="39"/>
      <c r="C60" s="394"/>
      <c r="D60" s="53"/>
      <c r="E60" s="59"/>
      <c r="F60" s="59"/>
    </row>
    <row r="61" spans="1:6" x14ac:dyDescent="0.3">
      <c r="A61" s="25" t="s">
        <v>14</v>
      </c>
      <c r="B61" s="43" t="s">
        <v>254</v>
      </c>
      <c r="C61" s="394">
        <v>29</v>
      </c>
      <c r="D61" s="53" t="s">
        <v>360</v>
      </c>
      <c r="E61" s="59"/>
      <c r="F61" s="59"/>
    </row>
    <row r="62" spans="1:6" x14ac:dyDescent="0.3">
      <c r="A62" s="25"/>
      <c r="B62" s="43"/>
      <c r="C62" s="394"/>
      <c r="D62" s="53"/>
      <c r="E62" s="54"/>
      <c r="F62" s="110"/>
    </row>
    <row r="63" spans="1:6" x14ac:dyDescent="0.3">
      <c r="A63" s="25"/>
      <c r="B63" s="44" t="s">
        <v>325</v>
      </c>
      <c r="C63" s="394"/>
      <c r="D63" s="53"/>
      <c r="E63" s="54"/>
      <c r="F63" s="105"/>
    </row>
    <row r="64" spans="1:6" ht="15" thickBot="1" x14ac:dyDescent="0.35">
      <c r="A64" s="25"/>
      <c r="B64" s="21" t="s">
        <v>96</v>
      </c>
      <c r="C64" s="394"/>
      <c r="D64" s="53"/>
      <c r="E64" s="54"/>
      <c r="F64" s="120"/>
    </row>
    <row r="65" spans="1:6" x14ac:dyDescent="0.3">
      <c r="A65" s="25"/>
      <c r="B65" s="21"/>
      <c r="C65" s="394"/>
      <c r="D65" s="53"/>
      <c r="E65" s="62"/>
      <c r="F65" s="62"/>
    </row>
    <row r="66" spans="1:6" x14ac:dyDescent="0.3">
      <c r="A66" s="25"/>
      <c r="B66" s="21"/>
      <c r="C66" s="394"/>
      <c r="D66" s="53"/>
      <c r="E66" s="62"/>
      <c r="F66" s="62"/>
    </row>
    <row r="67" spans="1:6" x14ac:dyDescent="0.3">
      <c r="A67" s="25"/>
      <c r="B67" s="21"/>
      <c r="C67" s="394"/>
      <c r="D67" s="53"/>
      <c r="E67" s="62"/>
      <c r="F67" s="62"/>
    </row>
    <row r="68" spans="1:6" x14ac:dyDescent="0.3">
      <c r="A68" s="25"/>
      <c r="B68" s="21"/>
      <c r="C68" s="394"/>
      <c r="D68" s="53"/>
      <c r="E68" s="62"/>
      <c r="F68" s="62"/>
    </row>
    <row r="69" spans="1:6" x14ac:dyDescent="0.3">
      <c r="A69" s="25"/>
      <c r="B69" s="21"/>
      <c r="C69" s="394"/>
      <c r="D69" s="53"/>
      <c r="E69" s="62"/>
      <c r="F69" s="62"/>
    </row>
    <row r="70" spans="1:6" x14ac:dyDescent="0.3">
      <c r="A70" s="25"/>
      <c r="B70" s="21"/>
      <c r="C70" s="394"/>
      <c r="D70" s="53"/>
      <c r="E70" s="62"/>
      <c r="F70" s="62"/>
    </row>
    <row r="71" spans="1:6" x14ac:dyDescent="0.3">
      <c r="A71" s="25"/>
      <c r="B71" s="21"/>
      <c r="C71" s="394"/>
      <c r="D71" s="53"/>
      <c r="E71" s="62"/>
      <c r="F71" s="62"/>
    </row>
    <row r="72" spans="1:6" x14ac:dyDescent="0.3">
      <c r="A72" s="25"/>
      <c r="B72" s="21"/>
      <c r="C72" s="394"/>
      <c r="D72" s="53"/>
      <c r="E72" s="62"/>
      <c r="F72" s="62"/>
    </row>
    <row r="73" spans="1:6" x14ac:dyDescent="0.3">
      <c r="A73" s="25"/>
      <c r="B73" s="21"/>
      <c r="C73" s="394"/>
      <c r="D73" s="53"/>
      <c r="E73" s="62"/>
      <c r="F73" s="62"/>
    </row>
    <row r="74" spans="1:6" x14ac:dyDescent="0.3">
      <c r="A74" s="25"/>
      <c r="B74" s="21"/>
      <c r="C74" s="394"/>
      <c r="D74" s="53"/>
      <c r="E74" s="62"/>
      <c r="F74" s="62"/>
    </row>
    <row r="75" spans="1:6" x14ac:dyDescent="0.3">
      <c r="A75" s="25"/>
      <c r="B75" s="21"/>
      <c r="C75" s="394"/>
      <c r="D75" s="53"/>
      <c r="E75" s="62"/>
      <c r="F75" s="62"/>
    </row>
    <row r="76" spans="1:6" x14ac:dyDescent="0.3">
      <c r="A76" s="25"/>
      <c r="B76" s="21"/>
      <c r="C76" s="394"/>
      <c r="D76" s="53"/>
      <c r="E76" s="62"/>
      <c r="F76" s="62"/>
    </row>
    <row r="77" spans="1:6" x14ac:dyDescent="0.3">
      <c r="A77" s="25"/>
      <c r="B77" s="21"/>
      <c r="C77" s="394"/>
      <c r="D77" s="53"/>
      <c r="E77" s="62"/>
      <c r="F77" s="62"/>
    </row>
    <row r="78" spans="1:6" x14ac:dyDescent="0.3">
      <c r="A78" s="25"/>
      <c r="B78" s="21"/>
      <c r="C78" s="394"/>
      <c r="D78" s="53"/>
      <c r="E78" s="62"/>
      <c r="F78" s="62"/>
    </row>
    <row r="79" spans="1:6" x14ac:dyDescent="0.3">
      <c r="A79" s="25"/>
      <c r="B79" s="21"/>
      <c r="C79" s="394"/>
      <c r="D79" s="53"/>
      <c r="E79" s="62"/>
      <c r="F79" s="62"/>
    </row>
    <row r="80" spans="1:6" x14ac:dyDescent="0.3">
      <c r="A80" s="25"/>
      <c r="B80" s="21"/>
      <c r="C80" s="394"/>
      <c r="D80" s="53"/>
      <c r="E80" s="62"/>
      <c r="F80" s="62"/>
    </row>
    <row r="81" spans="1:6" x14ac:dyDescent="0.3">
      <c r="A81" s="25"/>
      <c r="B81" s="21"/>
      <c r="C81" s="394"/>
      <c r="D81" s="53"/>
      <c r="E81" s="62"/>
      <c r="F81" s="62"/>
    </row>
    <row r="82" spans="1:6" x14ac:dyDescent="0.3">
      <c r="A82" s="25"/>
      <c r="B82" s="21"/>
      <c r="C82" s="394"/>
      <c r="D82" s="53"/>
      <c r="E82" s="62"/>
      <c r="F82" s="62"/>
    </row>
    <row r="83" spans="1:6" x14ac:dyDescent="0.3">
      <c r="A83" s="25"/>
      <c r="B83" s="21"/>
      <c r="C83" s="394"/>
      <c r="D83" s="53"/>
      <c r="E83" s="62"/>
      <c r="F83" s="62"/>
    </row>
    <row r="84" spans="1:6" x14ac:dyDescent="0.3">
      <c r="A84" s="25"/>
      <c r="B84" s="21"/>
      <c r="C84" s="394"/>
      <c r="D84" s="53"/>
      <c r="E84" s="62"/>
      <c r="F84" s="62"/>
    </row>
    <row r="85" spans="1:6" x14ac:dyDescent="0.3">
      <c r="A85" s="25"/>
      <c r="B85" s="21"/>
      <c r="C85" s="394"/>
      <c r="D85" s="53"/>
      <c r="E85" s="62"/>
      <c r="F85" s="62"/>
    </row>
    <row r="86" spans="1:6" x14ac:dyDescent="0.3">
      <c r="A86" s="87"/>
      <c r="B86" s="107"/>
      <c r="C86" s="395"/>
      <c r="D86" s="109"/>
      <c r="E86" s="110"/>
      <c r="F86" s="110"/>
    </row>
    <row r="87" spans="1:6" x14ac:dyDescent="0.3">
      <c r="A87" s="111"/>
      <c r="B87" s="112"/>
      <c r="C87" s="396"/>
      <c r="D87" s="114"/>
      <c r="E87" s="105"/>
      <c r="F87" s="105"/>
    </row>
    <row r="88" spans="1:6" x14ac:dyDescent="0.3">
      <c r="A88" s="25"/>
      <c r="B88" s="45" t="s">
        <v>258</v>
      </c>
      <c r="C88" s="394"/>
      <c r="D88" s="53"/>
      <c r="E88" s="62"/>
      <c r="F88" s="62"/>
    </row>
    <row r="89" spans="1:6" s="95" customFormat="1" ht="27.6" x14ac:dyDescent="0.3">
      <c r="A89" s="83" t="s">
        <v>5</v>
      </c>
      <c r="B89" s="76" t="s">
        <v>327</v>
      </c>
      <c r="C89" s="160">
        <v>3</v>
      </c>
      <c r="D89" s="56" t="s">
        <v>363</v>
      </c>
      <c r="E89" s="96"/>
      <c r="F89" s="96"/>
    </row>
    <row r="90" spans="1:6" ht="9.6" customHeight="1" x14ac:dyDescent="0.3">
      <c r="A90" s="25"/>
      <c r="B90" s="39"/>
      <c r="C90" s="394"/>
      <c r="D90" s="53"/>
      <c r="E90" s="62"/>
      <c r="F90" s="62"/>
    </row>
    <row r="91" spans="1:6" s="95" customFormat="1" ht="27.6" x14ac:dyDescent="0.3">
      <c r="A91" s="83" t="s">
        <v>6</v>
      </c>
      <c r="B91" s="76" t="s">
        <v>326</v>
      </c>
      <c r="C91" s="160">
        <v>1</v>
      </c>
      <c r="D91" s="56" t="s">
        <v>363</v>
      </c>
      <c r="E91" s="96"/>
      <c r="F91" s="96"/>
    </row>
    <row r="92" spans="1:6" ht="9.6" customHeight="1" x14ac:dyDescent="0.3">
      <c r="A92" s="25"/>
      <c r="B92" s="39"/>
      <c r="C92" s="394"/>
      <c r="D92" s="53"/>
      <c r="E92" s="62"/>
      <c r="F92" s="62"/>
    </row>
    <row r="93" spans="1:6" x14ac:dyDescent="0.3">
      <c r="A93" s="25" t="s">
        <v>7</v>
      </c>
      <c r="B93" s="12" t="s">
        <v>259</v>
      </c>
      <c r="C93" s="394">
        <v>3</v>
      </c>
      <c r="D93" s="56" t="s">
        <v>363</v>
      </c>
      <c r="E93" s="62"/>
      <c r="F93" s="62"/>
    </row>
    <row r="94" spans="1:6" ht="9.6" customHeight="1" x14ac:dyDescent="0.3">
      <c r="A94" s="25"/>
      <c r="B94" s="39"/>
      <c r="C94" s="394"/>
      <c r="D94" s="53"/>
      <c r="E94" s="62"/>
      <c r="F94" s="62"/>
    </row>
    <row r="95" spans="1:6" x14ac:dyDescent="0.3">
      <c r="A95" s="25" t="s">
        <v>8</v>
      </c>
      <c r="B95" s="39" t="s">
        <v>257</v>
      </c>
      <c r="C95" s="394">
        <v>1</v>
      </c>
      <c r="D95" s="56" t="s">
        <v>363</v>
      </c>
      <c r="E95" s="62"/>
      <c r="F95" s="62"/>
    </row>
    <row r="96" spans="1:6" ht="9.6" customHeight="1" x14ac:dyDescent="0.3">
      <c r="A96" s="25"/>
      <c r="B96" s="39"/>
      <c r="C96" s="394"/>
      <c r="D96" s="53"/>
      <c r="E96" s="62"/>
      <c r="F96" s="62"/>
    </row>
    <row r="97" spans="1:6" x14ac:dyDescent="0.3">
      <c r="A97" s="25" t="s">
        <v>10</v>
      </c>
      <c r="B97" s="39" t="s">
        <v>260</v>
      </c>
      <c r="C97" s="394">
        <v>1</v>
      </c>
      <c r="D97" s="56" t="s">
        <v>363</v>
      </c>
      <c r="E97" s="62"/>
      <c r="F97" s="62"/>
    </row>
    <row r="98" spans="1:6" ht="9.6" customHeight="1" x14ac:dyDescent="0.3">
      <c r="A98" s="25"/>
      <c r="B98" s="39"/>
      <c r="C98" s="394"/>
      <c r="D98" s="53"/>
      <c r="E98" s="62"/>
      <c r="F98" s="62"/>
    </row>
    <row r="99" spans="1:6" x14ac:dyDescent="0.3">
      <c r="A99" s="25" t="s">
        <v>12</v>
      </c>
      <c r="B99" s="39" t="s">
        <v>261</v>
      </c>
      <c r="C99" s="394">
        <v>1</v>
      </c>
      <c r="D99" s="53" t="s">
        <v>360</v>
      </c>
      <c r="E99" s="62"/>
      <c r="F99" s="62"/>
    </row>
    <row r="100" spans="1:6" ht="9.6" customHeight="1" x14ac:dyDescent="0.3">
      <c r="A100" s="25"/>
      <c r="B100" s="39"/>
      <c r="C100" s="394"/>
      <c r="D100" s="53"/>
      <c r="E100" s="62"/>
      <c r="F100" s="62"/>
    </row>
    <row r="101" spans="1:6" x14ac:dyDescent="0.3">
      <c r="A101" s="25" t="s">
        <v>13</v>
      </c>
      <c r="B101" s="39" t="s">
        <v>262</v>
      </c>
      <c r="C101" s="394">
        <v>1</v>
      </c>
      <c r="D101" s="56" t="s">
        <v>363</v>
      </c>
      <c r="E101" s="62"/>
      <c r="F101" s="62"/>
    </row>
    <row r="102" spans="1:6" ht="9.6" customHeight="1" x14ac:dyDescent="0.3">
      <c r="A102" s="25"/>
      <c r="B102" s="39"/>
      <c r="C102" s="394"/>
      <c r="D102" s="53"/>
      <c r="E102" s="62"/>
      <c r="F102" s="62"/>
    </row>
    <row r="103" spans="1:6" s="95" customFormat="1" ht="27.6" x14ac:dyDescent="0.3">
      <c r="A103" s="83" t="s">
        <v>14</v>
      </c>
      <c r="B103" s="76" t="s">
        <v>328</v>
      </c>
      <c r="C103" s="160">
        <v>87</v>
      </c>
      <c r="D103" s="56" t="s">
        <v>263</v>
      </c>
      <c r="E103" s="96"/>
      <c r="F103" s="96"/>
    </row>
    <row r="104" spans="1:6" ht="9.6" customHeight="1" x14ac:dyDescent="0.3">
      <c r="A104" s="25"/>
      <c r="B104" s="39"/>
      <c r="C104" s="394"/>
      <c r="D104" s="53"/>
      <c r="E104" s="62"/>
      <c r="F104" s="62"/>
    </row>
    <row r="105" spans="1:6" x14ac:dyDescent="0.3">
      <c r="A105" s="25" t="s">
        <v>15</v>
      </c>
      <c r="B105" s="39" t="s">
        <v>264</v>
      </c>
      <c r="C105" s="394">
        <v>14</v>
      </c>
      <c r="D105" s="53" t="s">
        <v>263</v>
      </c>
      <c r="E105" s="59"/>
      <c r="F105" s="59"/>
    </row>
    <row r="106" spans="1:6" ht="9.6" customHeight="1" x14ac:dyDescent="0.3">
      <c r="A106" s="25"/>
      <c r="B106" s="39"/>
      <c r="C106" s="394"/>
      <c r="D106" s="53"/>
      <c r="E106" s="62"/>
      <c r="F106" s="62"/>
    </row>
    <row r="107" spans="1:6" x14ac:dyDescent="0.3">
      <c r="A107" s="25" t="s">
        <v>17</v>
      </c>
      <c r="B107" s="39" t="s">
        <v>265</v>
      </c>
      <c r="C107" s="394">
        <v>8</v>
      </c>
      <c r="D107" s="53" t="s">
        <v>360</v>
      </c>
      <c r="E107" s="59"/>
      <c r="F107" s="59"/>
    </row>
    <row r="108" spans="1:6" ht="9.6" customHeight="1" x14ac:dyDescent="0.3">
      <c r="A108" s="25"/>
      <c r="B108" s="39"/>
      <c r="C108" s="394"/>
      <c r="D108" s="53"/>
      <c r="E108" s="62"/>
      <c r="F108" s="62"/>
    </row>
    <row r="109" spans="1:6" x14ac:dyDescent="0.3">
      <c r="A109" s="25" t="s">
        <v>19</v>
      </c>
      <c r="B109" s="39" t="s">
        <v>266</v>
      </c>
      <c r="C109" s="394">
        <v>9</v>
      </c>
      <c r="D109" s="53" t="s">
        <v>360</v>
      </c>
      <c r="E109" s="59"/>
      <c r="F109" s="59"/>
    </row>
    <row r="110" spans="1:6" ht="9.6" customHeight="1" x14ac:dyDescent="0.3">
      <c r="A110" s="25"/>
      <c r="B110" s="39"/>
      <c r="C110" s="394"/>
      <c r="D110" s="53"/>
      <c r="E110" s="62"/>
      <c r="F110" s="62"/>
    </row>
    <row r="111" spans="1:6" s="95" customFormat="1" ht="41.4" x14ac:dyDescent="0.3">
      <c r="A111" s="83" t="s">
        <v>20</v>
      </c>
      <c r="B111" s="76" t="s">
        <v>329</v>
      </c>
      <c r="C111" s="160">
        <v>6</v>
      </c>
      <c r="D111" s="56" t="s">
        <v>86</v>
      </c>
      <c r="E111" s="94"/>
      <c r="F111" s="94"/>
    </row>
    <row r="112" spans="1:6" ht="9.6" customHeight="1" x14ac:dyDescent="0.3">
      <c r="A112" s="25"/>
      <c r="B112" s="39"/>
      <c r="C112" s="394"/>
      <c r="D112" s="53"/>
      <c r="E112" s="62"/>
      <c r="F112" s="62"/>
    </row>
    <row r="113" spans="1:6" s="95" customFormat="1" ht="27.6" x14ac:dyDescent="0.3">
      <c r="A113" s="83" t="s">
        <v>27</v>
      </c>
      <c r="B113" s="76" t="s">
        <v>267</v>
      </c>
      <c r="C113" s="160">
        <v>6</v>
      </c>
      <c r="D113" s="56" t="s">
        <v>86</v>
      </c>
      <c r="E113" s="94"/>
      <c r="F113" s="94"/>
    </row>
    <row r="114" spans="1:6" ht="9.6" customHeight="1" x14ac:dyDescent="0.3">
      <c r="A114" s="25"/>
      <c r="B114" s="39"/>
      <c r="C114" s="394"/>
      <c r="D114" s="53"/>
      <c r="E114" s="62"/>
      <c r="F114" s="62"/>
    </row>
    <row r="115" spans="1:6" s="95" customFormat="1" ht="27.6" x14ac:dyDescent="0.3">
      <c r="A115" s="83" t="s">
        <v>28</v>
      </c>
      <c r="B115" s="76" t="s">
        <v>268</v>
      </c>
      <c r="C115" s="160">
        <v>4</v>
      </c>
      <c r="D115" s="56" t="s">
        <v>132</v>
      </c>
      <c r="E115" s="94"/>
      <c r="F115" s="94"/>
    </row>
    <row r="116" spans="1:6" ht="9.6" customHeight="1" x14ac:dyDescent="0.3">
      <c r="A116" s="25"/>
      <c r="B116" s="39"/>
      <c r="C116" s="394"/>
      <c r="D116" s="53"/>
      <c r="E116" s="62"/>
      <c r="F116" s="62"/>
    </row>
    <row r="117" spans="1:6" ht="19.2" customHeight="1" x14ac:dyDescent="0.3">
      <c r="A117" s="25" t="s">
        <v>203</v>
      </c>
      <c r="B117" s="39" t="s">
        <v>330</v>
      </c>
      <c r="C117" s="394">
        <v>12</v>
      </c>
      <c r="D117" s="53" t="s">
        <v>360</v>
      </c>
      <c r="E117" s="62"/>
      <c r="F117" s="62"/>
    </row>
    <row r="118" spans="1:6" x14ac:dyDescent="0.3">
      <c r="A118" s="25"/>
      <c r="B118" s="39"/>
      <c r="C118" s="394"/>
      <c r="D118" s="53"/>
      <c r="E118" s="59"/>
      <c r="F118" s="59"/>
    </row>
    <row r="119" spans="1:6" s="95" customFormat="1" ht="27.6" x14ac:dyDescent="0.3">
      <c r="A119" s="83" t="s">
        <v>237</v>
      </c>
      <c r="B119" s="76" t="s">
        <v>331</v>
      </c>
      <c r="C119" s="160">
        <v>11</v>
      </c>
      <c r="D119" s="56" t="s">
        <v>360</v>
      </c>
      <c r="E119" s="94"/>
      <c r="F119" s="94"/>
    </row>
    <row r="120" spans="1:6" x14ac:dyDescent="0.3">
      <c r="A120" s="25"/>
      <c r="B120" s="3"/>
      <c r="C120" s="394"/>
      <c r="D120" s="53"/>
      <c r="E120" s="59"/>
      <c r="F120" s="59"/>
    </row>
    <row r="121" spans="1:6" x14ac:dyDescent="0.3">
      <c r="A121" s="25"/>
      <c r="B121" s="44"/>
      <c r="C121" s="394"/>
      <c r="D121" s="53"/>
      <c r="E121" s="54"/>
      <c r="F121" s="105"/>
    </row>
    <row r="122" spans="1:6" ht="15" thickBot="1" x14ac:dyDescent="0.35">
      <c r="A122" s="25"/>
      <c r="B122" s="21" t="s">
        <v>202</v>
      </c>
      <c r="C122" s="394"/>
      <c r="D122" s="53"/>
      <c r="E122" s="54"/>
      <c r="F122" s="106"/>
    </row>
    <row r="123" spans="1:6" x14ac:dyDescent="0.3">
      <c r="A123" s="25"/>
      <c r="B123" s="3"/>
      <c r="C123" s="394"/>
      <c r="D123" s="53"/>
      <c r="E123" s="59"/>
      <c r="F123" s="59"/>
    </row>
    <row r="124" spans="1:6" x14ac:dyDescent="0.3">
      <c r="A124" s="25"/>
      <c r="B124" s="3"/>
      <c r="C124" s="394"/>
      <c r="D124" s="53"/>
      <c r="E124" s="59"/>
      <c r="F124" s="59"/>
    </row>
    <row r="125" spans="1:6" x14ac:dyDescent="0.3">
      <c r="A125" s="25"/>
      <c r="B125" s="3"/>
      <c r="C125" s="394"/>
      <c r="D125" s="53"/>
      <c r="E125" s="59"/>
      <c r="F125" s="59"/>
    </row>
    <row r="126" spans="1:6" x14ac:dyDescent="0.3">
      <c r="A126" s="25"/>
      <c r="B126" s="3"/>
      <c r="C126" s="394"/>
      <c r="D126" s="53"/>
      <c r="E126" s="59"/>
      <c r="F126" s="59"/>
    </row>
    <row r="127" spans="1:6" x14ac:dyDescent="0.3">
      <c r="A127" s="87"/>
      <c r="B127" s="116"/>
      <c r="C127" s="395"/>
      <c r="D127" s="109"/>
      <c r="E127" s="117"/>
      <c r="F127" s="117"/>
    </row>
    <row r="128" spans="1:6" x14ac:dyDescent="0.3">
      <c r="A128" s="111"/>
      <c r="B128" s="118"/>
      <c r="C128" s="396"/>
      <c r="D128" s="114"/>
      <c r="E128" s="119"/>
      <c r="F128" s="119"/>
    </row>
    <row r="129" spans="1:6" x14ac:dyDescent="0.3">
      <c r="A129" s="25"/>
      <c r="B129" s="11" t="s">
        <v>334</v>
      </c>
      <c r="C129" s="394"/>
      <c r="D129" s="53"/>
      <c r="E129" s="59"/>
      <c r="F129" s="59"/>
    </row>
    <row r="130" spans="1:6" s="95" customFormat="1" ht="69" x14ac:dyDescent="0.3">
      <c r="A130" s="83" t="s">
        <v>5</v>
      </c>
      <c r="B130" s="76" t="s">
        <v>342</v>
      </c>
      <c r="C130" s="160">
        <v>1</v>
      </c>
      <c r="D130" s="56" t="s">
        <v>132</v>
      </c>
      <c r="E130" s="94"/>
      <c r="F130" s="94"/>
    </row>
    <row r="131" spans="1:6" x14ac:dyDescent="0.3">
      <c r="A131" s="25"/>
      <c r="B131" s="39"/>
      <c r="C131" s="394"/>
      <c r="D131" s="53"/>
      <c r="E131" s="59"/>
      <c r="F131" s="59"/>
    </row>
    <row r="132" spans="1:6" x14ac:dyDescent="0.3">
      <c r="A132" s="25" t="s">
        <v>6</v>
      </c>
      <c r="B132" s="12" t="s">
        <v>269</v>
      </c>
      <c r="C132" s="394">
        <v>41</v>
      </c>
      <c r="D132" s="53" t="s">
        <v>360</v>
      </c>
      <c r="E132" s="59"/>
      <c r="F132" s="59"/>
    </row>
    <row r="133" spans="1:6" x14ac:dyDescent="0.3">
      <c r="A133" s="25"/>
      <c r="B133" s="39"/>
      <c r="C133" s="394"/>
      <c r="D133" s="53"/>
      <c r="E133" s="59"/>
      <c r="F133" s="59"/>
    </row>
    <row r="134" spans="1:6" x14ac:dyDescent="0.3">
      <c r="A134" s="25" t="s">
        <v>7</v>
      </c>
      <c r="B134" s="39" t="s">
        <v>270</v>
      </c>
      <c r="C134" s="394">
        <v>10</v>
      </c>
      <c r="D134" s="53" t="s">
        <v>360</v>
      </c>
      <c r="E134" s="59"/>
      <c r="F134" s="59"/>
    </row>
    <row r="135" spans="1:6" x14ac:dyDescent="0.3">
      <c r="A135" s="25"/>
      <c r="B135" s="39"/>
      <c r="C135" s="394"/>
      <c r="D135" s="53"/>
      <c r="E135" s="59"/>
      <c r="F135" s="59"/>
    </row>
    <row r="136" spans="1:6" x14ac:dyDescent="0.3">
      <c r="A136" s="25" t="s">
        <v>8</v>
      </c>
      <c r="B136" s="39" t="s">
        <v>271</v>
      </c>
      <c r="C136" s="394">
        <v>3</v>
      </c>
      <c r="D136" s="53" t="s">
        <v>360</v>
      </c>
      <c r="E136" s="59"/>
      <c r="F136" s="59"/>
    </row>
    <row r="137" spans="1:6" x14ac:dyDescent="0.3">
      <c r="A137" s="25"/>
      <c r="B137" s="39"/>
      <c r="C137" s="394"/>
      <c r="D137" s="53"/>
      <c r="E137" s="59"/>
      <c r="F137" s="59"/>
    </row>
    <row r="138" spans="1:6" s="95" customFormat="1" ht="27.6" x14ac:dyDescent="0.3">
      <c r="A138" s="83" t="s">
        <v>10</v>
      </c>
      <c r="B138" s="76" t="s">
        <v>332</v>
      </c>
      <c r="C138" s="160">
        <v>41</v>
      </c>
      <c r="D138" s="56" t="s">
        <v>360</v>
      </c>
      <c r="E138" s="94"/>
      <c r="F138" s="94"/>
    </row>
    <row r="139" spans="1:6" x14ac:dyDescent="0.3">
      <c r="A139" s="25"/>
      <c r="B139" s="39"/>
      <c r="C139" s="394"/>
      <c r="D139" s="53"/>
      <c r="E139" s="59"/>
      <c r="F139" s="59"/>
    </row>
    <row r="140" spans="1:6" x14ac:dyDescent="0.3">
      <c r="A140" s="25" t="s">
        <v>12</v>
      </c>
      <c r="B140" s="39" t="s">
        <v>272</v>
      </c>
      <c r="C140" s="394">
        <v>11</v>
      </c>
      <c r="D140" s="53" t="s">
        <v>360</v>
      </c>
      <c r="E140" s="59"/>
      <c r="F140" s="59"/>
    </row>
    <row r="141" spans="1:6" x14ac:dyDescent="0.3">
      <c r="A141" s="25"/>
      <c r="B141" s="39"/>
      <c r="C141" s="394"/>
      <c r="D141" s="53"/>
      <c r="E141" s="59"/>
      <c r="F141" s="59"/>
    </row>
    <row r="142" spans="1:6" x14ac:dyDescent="0.3">
      <c r="A142" s="25" t="s">
        <v>13</v>
      </c>
      <c r="B142" s="39" t="s">
        <v>273</v>
      </c>
      <c r="C142" s="394">
        <v>3</v>
      </c>
      <c r="D142" s="53" t="s">
        <v>360</v>
      </c>
      <c r="E142" s="59"/>
      <c r="F142" s="59"/>
    </row>
    <row r="143" spans="1:6" x14ac:dyDescent="0.3">
      <c r="A143" s="25"/>
      <c r="B143" s="39"/>
      <c r="C143" s="394"/>
      <c r="D143" s="53"/>
      <c r="E143" s="59"/>
      <c r="F143" s="59"/>
    </row>
    <row r="144" spans="1:6" s="95" customFormat="1" ht="27.6" x14ac:dyDescent="0.3">
      <c r="A144" s="83" t="s">
        <v>14</v>
      </c>
      <c r="B144" s="76" t="s">
        <v>333</v>
      </c>
      <c r="C144" s="160">
        <v>7</v>
      </c>
      <c r="D144" s="56" t="s">
        <v>360</v>
      </c>
      <c r="E144" s="94"/>
      <c r="F144" s="94"/>
    </row>
    <row r="145" spans="1:6" x14ac:dyDescent="0.3">
      <c r="A145" s="25"/>
      <c r="B145" s="3"/>
      <c r="C145" s="394"/>
      <c r="D145" s="53"/>
      <c r="E145" s="59"/>
      <c r="F145" s="59"/>
    </row>
    <row r="146" spans="1:6" x14ac:dyDescent="0.3">
      <c r="A146" s="25"/>
      <c r="B146" s="44"/>
      <c r="C146" s="394"/>
      <c r="D146" s="53"/>
      <c r="E146" s="54"/>
      <c r="F146" s="105"/>
    </row>
    <row r="147" spans="1:6" ht="15" thickBot="1" x14ac:dyDescent="0.35">
      <c r="A147" s="25"/>
      <c r="B147" s="21" t="s">
        <v>202</v>
      </c>
      <c r="C147" s="394"/>
      <c r="D147" s="53"/>
      <c r="E147" s="54"/>
      <c r="F147" s="106"/>
    </row>
    <row r="148" spans="1:6" x14ac:dyDescent="0.3">
      <c r="A148" s="25"/>
      <c r="B148" s="3"/>
      <c r="C148" s="394"/>
      <c r="D148" s="53"/>
      <c r="E148" s="59"/>
      <c r="F148" s="59"/>
    </row>
    <row r="149" spans="1:6" x14ac:dyDescent="0.3">
      <c r="A149" s="25"/>
      <c r="B149" s="3"/>
      <c r="C149" s="394"/>
      <c r="D149" s="53"/>
      <c r="E149" s="59"/>
      <c r="F149" s="59"/>
    </row>
    <row r="150" spans="1:6" x14ac:dyDescent="0.3">
      <c r="A150" s="25"/>
      <c r="B150" s="24" t="s">
        <v>95</v>
      </c>
      <c r="C150" s="394"/>
      <c r="D150" s="53"/>
      <c r="E150" s="59"/>
      <c r="F150" s="59"/>
    </row>
    <row r="151" spans="1:6" x14ac:dyDescent="0.3">
      <c r="A151" s="25"/>
      <c r="B151" s="3"/>
      <c r="C151" s="394"/>
      <c r="D151" s="53"/>
      <c r="E151" s="59"/>
      <c r="F151" s="59"/>
    </row>
    <row r="152" spans="1:6" x14ac:dyDescent="0.3">
      <c r="A152" s="25"/>
      <c r="B152" s="22" t="s">
        <v>335</v>
      </c>
      <c r="C152" s="394"/>
      <c r="D152" s="53"/>
      <c r="E152" s="59"/>
      <c r="F152" s="59"/>
    </row>
    <row r="153" spans="1:6" x14ac:dyDescent="0.3">
      <c r="A153" s="25"/>
      <c r="B153" s="22"/>
      <c r="C153" s="394"/>
      <c r="D153" s="53"/>
      <c r="E153" s="59"/>
      <c r="F153" s="59"/>
    </row>
    <row r="154" spans="1:6" x14ac:dyDescent="0.3">
      <c r="A154" s="25"/>
      <c r="B154" s="22" t="s">
        <v>336</v>
      </c>
      <c r="C154" s="394"/>
      <c r="D154" s="53"/>
      <c r="E154" s="59"/>
      <c r="F154" s="59"/>
    </row>
    <row r="155" spans="1:6" x14ac:dyDescent="0.3">
      <c r="A155" s="25"/>
      <c r="B155" s="16"/>
      <c r="C155" s="394"/>
      <c r="D155" s="53"/>
      <c r="E155" s="59"/>
      <c r="F155" s="110"/>
    </row>
    <row r="156" spans="1:6" x14ac:dyDescent="0.3">
      <c r="A156" s="25"/>
      <c r="B156" s="46" t="s">
        <v>258</v>
      </c>
      <c r="C156" s="394"/>
      <c r="D156" s="53"/>
      <c r="E156" s="59"/>
      <c r="F156" s="59"/>
    </row>
    <row r="157" spans="1:6" ht="15" thickBot="1" x14ac:dyDescent="0.35">
      <c r="A157" s="25"/>
      <c r="B157" s="21" t="s">
        <v>96</v>
      </c>
      <c r="C157" s="394"/>
      <c r="D157" s="53"/>
      <c r="E157" s="59"/>
      <c r="F157" s="115"/>
    </row>
    <row r="158" spans="1:6" ht="15" thickTop="1" x14ac:dyDescent="0.3">
      <c r="A158" s="25"/>
      <c r="B158" s="3"/>
      <c r="C158" s="394"/>
      <c r="D158" s="53"/>
      <c r="E158" s="59"/>
      <c r="F158" s="59"/>
    </row>
    <row r="159" spans="1:6" x14ac:dyDescent="0.3">
      <c r="A159" s="25"/>
      <c r="B159" s="3"/>
      <c r="C159" s="394"/>
      <c r="D159" s="53"/>
      <c r="E159" s="59"/>
      <c r="F159" s="59"/>
    </row>
    <row r="160" spans="1:6" x14ac:dyDescent="0.3">
      <c r="A160" s="25"/>
      <c r="B160" s="3"/>
      <c r="C160" s="394"/>
      <c r="D160" s="53"/>
      <c r="E160" s="59"/>
      <c r="F160" s="59"/>
    </row>
    <row r="161" spans="1:6" x14ac:dyDescent="0.3">
      <c r="A161" s="25"/>
      <c r="B161" s="3"/>
      <c r="C161" s="394"/>
      <c r="D161" s="53"/>
      <c r="E161" s="59"/>
      <c r="F161" s="59"/>
    </row>
    <row r="162" spans="1:6" x14ac:dyDescent="0.3">
      <c r="A162" s="25"/>
      <c r="B162" s="3"/>
      <c r="C162" s="394"/>
      <c r="D162" s="53"/>
      <c r="E162" s="59"/>
      <c r="F162" s="59"/>
    </row>
    <row r="163" spans="1:6" x14ac:dyDescent="0.3">
      <c r="A163" s="25"/>
      <c r="B163" s="3"/>
      <c r="C163" s="394"/>
      <c r="D163" s="53"/>
      <c r="E163" s="59"/>
      <c r="F163" s="59"/>
    </row>
    <row r="164" spans="1:6" x14ac:dyDescent="0.3">
      <c r="A164" s="25"/>
      <c r="B164" s="3"/>
      <c r="C164" s="394"/>
      <c r="D164" s="53"/>
      <c r="E164" s="59"/>
      <c r="F164" s="59"/>
    </row>
    <row r="165" spans="1:6" x14ac:dyDescent="0.3">
      <c r="A165" s="87"/>
      <c r="B165" s="116"/>
      <c r="C165" s="395"/>
      <c r="D165" s="109"/>
      <c r="E165" s="117"/>
      <c r="F165" s="117"/>
    </row>
    <row r="166" spans="1:6" x14ac:dyDescent="0.3">
      <c r="A166" s="111"/>
      <c r="B166" s="118"/>
      <c r="C166" s="396"/>
      <c r="D166" s="114"/>
      <c r="E166" s="119"/>
      <c r="F166" s="119"/>
    </row>
    <row r="167" spans="1:6" x14ac:dyDescent="0.3">
      <c r="A167" s="25"/>
      <c r="B167" s="19" t="s">
        <v>185</v>
      </c>
      <c r="C167" s="394"/>
      <c r="D167" s="53"/>
      <c r="E167" s="59"/>
      <c r="F167" s="59"/>
    </row>
    <row r="168" spans="1:6" x14ac:dyDescent="0.3">
      <c r="A168" s="25"/>
      <c r="B168" s="3"/>
      <c r="C168" s="394"/>
      <c r="D168" s="53"/>
      <c r="E168" s="59"/>
      <c r="F168" s="59"/>
    </row>
    <row r="169" spans="1:6" x14ac:dyDescent="0.3">
      <c r="A169" s="25"/>
      <c r="B169" s="19" t="s">
        <v>317</v>
      </c>
      <c r="C169" s="394"/>
      <c r="D169" s="53"/>
      <c r="E169" s="59"/>
      <c r="F169" s="59"/>
    </row>
    <row r="170" spans="1:6" x14ac:dyDescent="0.3">
      <c r="A170" s="25"/>
      <c r="B170" s="19"/>
      <c r="C170" s="394"/>
      <c r="D170" s="53"/>
      <c r="E170" s="59"/>
      <c r="F170" s="59"/>
    </row>
    <row r="171" spans="1:6" x14ac:dyDescent="0.3">
      <c r="A171" s="25"/>
      <c r="B171" s="3"/>
      <c r="C171" s="394"/>
      <c r="D171" s="53"/>
      <c r="E171" s="59"/>
      <c r="F171" s="59"/>
    </row>
    <row r="172" spans="1:6" x14ac:dyDescent="0.3">
      <c r="A172" s="25"/>
      <c r="B172" s="3" t="s">
        <v>337</v>
      </c>
      <c r="C172" s="394"/>
      <c r="D172" s="53"/>
      <c r="E172" s="59"/>
      <c r="F172" s="59"/>
    </row>
    <row r="173" spans="1:6" x14ac:dyDescent="0.3">
      <c r="A173" s="25"/>
      <c r="B173" s="3"/>
      <c r="C173" s="394"/>
      <c r="D173" s="53"/>
      <c r="E173" s="59"/>
      <c r="F173" s="59"/>
    </row>
    <row r="174" spans="1:6" x14ac:dyDescent="0.3">
      <c r="A174" s="25"/>
      <c r="B174" s="3" t="s">
        <v>338</v>
      </c>
      <c r="C174" s="394"/>
      <c r="D174" s="53"/>
      <c r="E174" s="59"/>
      <c r="F174" s="59"/>
    </row>
    <row r="175" spans="1:6" x14ac:dyDescent="0.3">
      <c r="A175" s="25"/>
      <c r="B175" s="3"/>
      <c r="C175" s="394"/>
      <c r="D175" s="53"/>
      <c r="E175" s="59"/>
      <c r="F175" s="59"/>
    </row>
    <row r="176" spans="1:6" x14ac:dyDescent="0.3">
      <c r="A176" s="25" t="s">
        <v>187</v>
      </c>
      <c r="B176" s="3" t="s">
        <v>339</v>
      </c>
      <c r="C176" s="394"/>
      <c r="D176" s="53"/>
      <c r="E176" s="62"/>
      <c r="F176" s="59"/>
    </row>
    <row r="177" spans="1:6" x14ac:dyDescent="0.3">
      <c r="A177" s="25"/>
      <c r="B177" s="3"/>
      <c r="C177" s="394"/>
      <c r="D177" s="53"/>
      <c r="E177" s="62"/>
      <c r="F177" s="59"/>
    </row>
    <row r="178" spans="1:6" x14ac:dyDescent="0.3">
      <c r="A178" s="25"/>
      <c r="B178" s="3"/>
      <c r="C178" s="394"/>
      <c r="D178" s="53"/>
      <c r="E178" s="62"/>
      <c r="F178" s="59"/>
    </row>
    <row r="179" spans="1:6" x14ac:dyDescent="0.3">
      <c r="A179" s="25"/>
      <c r="B179" s="3"/>
      <c r="C179" s="394"/>
      <c r="D179" s="53"/>
      <c r="E179" s="62"/>
      <c r="F179" s="59"/>
    </row>
    <row r="180" spans="1:6" x14ac:dyDescent="0.3">
      <c r="A180" s="25"/>
      <c r="B180" s="3"/>
      <c r="C180" s="394"/>
      <c r="D180" s="53"/>
      <c r="E180" s="62"/>
      <c r="F180" s="59"/>
    </row>
    <row r="181" spans="1:6" x14ac:dyDescent="0.3">
      <c r="A181" s="25"/>
      <c r="B181" s="3"/>
      <c r="C181" s="394"/>
      <c r="D181" s="53"/>
      <c r="E181" s="62"/>
      <c r="F181" s="59"/>
    </row>
    <row r="182" spans="1:6" x14ac:dyDescent="0.3">
      <c r="A182" s="25"/>
      <c r="B182" s="3"/>
      <c r="C182" s="394"/>
      <c r="D182" s="53"/>
      <c r="E182" s="62"/>
      <c r="F182" s="59"/>
    </row>
    <row r="183" spans="1:6" x14ac:dyDescent="0.3">
      <c r="A183" s="25"/>
      <c r="B183" s="3"/>
      <c r="C183" s="394"/>
      <c r="D183" s="53"/>
      <c r="E183" s="62"/>
      <c r="F183" s="59"/>
    </row>
    <row r="184" spans="1:6" x14ac:dyDescent="0.3">
      <c r="A184" s="25"/>
      <c r="B184" s="3"/>
      <c r="C184" s="394"/>
      <c r="D184" s="53"/>
      <c r="E184" s="62"/>
      <c r="F184" s="59"/>
    </row>
    <row r="185" spans="1:6" x14ac:dyDescent="0.3">
      <c r="A185" s="25"/>
      <c r="B185" s="3"/>
      <c r="C185" s="394"/>
      <c r="D185" s="53"/>
      <c r="E185" s="62"/>
      <c r="F185" s="59"/>
    </row>
    <row r="186" spans="1:6" x14ac:dyDescent="0.3">
      <c r="A186" s="25"/>
      <c r="B186" s="3"/>
      <c r="C186" s="394"/>
      <c r="D186" s="53"/>
      <c r="E186" s="62"/>
      <c r="F186" s="59"/>
    </row>
    <row r="187" spans="1:6" x14ac:dyDescent="0.3">
      <c r="A187" s="25"/>
      <c r="B187" s="3"/>
      <c r="C187" s="394"/>
      <c r="D187" s="53"/>
      <c r="E187" s="62"/>
      <c r="F187" s="59"/>
    </row>
    <row r="188" spans="1:6" x14ac:dyDescent="0.3">
      <c r="A188" s="25"/>
      <c r="B188" s="3"/>
      <c r="C188" s="394"/>
      <c r="D188" s="53"/>
      <c r="E188" s="62"/>
      <c r="F188" s="59"/>
    </row>
    <row r="189" spans="1:6" x14ac:dyDescent="0.3">
      <c r="A189" s="25"/>
      <c r="B189" s="3"/>
      <c r="C189" s="394"/>
      <c r="D189" s="53"/>
      <c r="E189" s="62"/>
      <c r="F189" s="59"/>
    </row>
    <row r="190" spans="1:6" x14ac:dyDescent="0.3">
      <c r="A190" s="25"/>
      <c r="B190" s="3"/>
      <c r="C190" s="394"/>
      <c r="D190" s="53"/>
      <c r="E190" s="62"/>
      <c r="F190" s="62"/>
    </row>
    <row r="191" spans="1:6" x14ac:dyDescent="0.3">
      <c r="A191" s="25"/>
      <c r="B191" s="16" t="s">
        <v>317</v>
      </c>
      <c r="C191" s="394"/>
      <c r="D191" s="53"/>
      <c r="E191" s="62"/>
      <c r="F191" s="105"/>
    </row>
    <row r="192" spans="1:6" ht="15" thickBot="1" x14ac:dyDescent="0.35">
      <c r="A192" s="25"/>
      <c r="B192" s="3" t="s">
        <v>188</v>
      </c>
      <c r="C192" s="394"/>
      <c r="D192" s="53"/>
      <c r="E192" s="62"/>
      <c r="F192" s="120"/>
    </row>
    <row r="193" spans="1:6" x14ac:dyDescent="0.3">
      <c r="A193" s="25"/>
      <c r="B193" s="3"/>
      <c r="C193" s="394"/>
      <c r="D193" s="53"/>
      <c r="E193" s="62"/>
      <c r="F193" s="62"/>
    </row>
    <row r="194" spans="1:6" x14ac:dyDescent="0.3">
      <c r="A194" s="25"/>
      <c r="B194" s="3"/>
      <c r="C194" s="394"/>
      <c r="D194" s="53"/>
      <c r="E194" s="59"/>
      <c r="F194" s="59"/>
    </row>
    <row r="195" spans="1:6" x14ac:dyDescent="0.3">
      <c r="A195" s="25"/>
      <c r="B195" s="3"/>
      <c r="C195" s="394"/>
      <c r="D195" s="53"/>
      <c r="E195" s="59"/>
      <c r="F195" s="59"/>
    </row>
    <row r="196" spans="1:6" x14ac:dyDescent="0.3">
      <c r="A196" s="25"/>
      <c r="B196" s="3"/>
      <c r="C196" s="394"/>
      <c r="D196" s="53"/>
      <c r="E196" s="59"/>
      <c r="F196" s="59"/>
    </row>
    <row r="197" spans="1:6" x14ac:dyDescent="0.3">
      <c r="A197" s="25"/>
      <c r="B197" s="3"/>
      <c r="C197" s="394"/>
      <c r="D197" s="53"/>
      <c r="E197" s="59"/>
      <c r="F197" s="59"/>
    </row>
    <row r="198" spans="1:6" x14ac:dyDescent="0.3">
      <c r="A198" s="25"/>
      <c r="B198" s="3"/>
      <c r="C198" s="394"/>
      <c r="D198" s="53"/>
      <c r="E198" s="59"/>
      <c r="F198" s="59"/>
    </row>
    <row r="199" spans="1:6" x14ac:dyDescent="0.3">
      <c r="A199" s="25"/>
      <c r="B199" s="3"/>
      <c r="C199" s="394"/>
      <c r="D199" s="53"/>
      <c r="E199" s="59"/>
      <c r="F199" s="59"/>
    </row>
    <row r="200" spans="1:6" x14ac:dyDescent="0.3">
      <c r="A200" s="25"/>
      <c r="B200" s="3"/>
      <c r="C200" s="394"/>
      <c r="D200" s="53"/>
      <c r="E200" s="59"/>
      <c r="F200" s="59"/>
    </row>
    <row r="201" spans="1:6" x14ac:dyDescent="0.3">
      <c r="A201" s="25"/>
      <c r="B201" s="3"/>
      <c r="C201" s="394"/>
      <c r="D201" s="53"/>
      <c r="E201" s="59"/>
      <c r="F201" s="59"/>
    </row>
    <row r="202" spans="1:6" x14ac:dyDescent="0.3">
      <c r="A202" s="25"/>
      <c r="B202" s="3"/>
      <c r="C202" s="394"/>
      <c r="D202" s="53"/>
      <c r="E202" s="59"/>
      <c r="F202" s="59"/>
    </row>
    <row r="203" spans="1:6" x14ac:dyDescent="0.3">
      <c r="A203" s="25"/>
      <c r="B203" s="3"/>
      <c r="C203" s="394"/>
      <c r="D203" s="53"/>
      <c r="E203" s="59"/>
      <c r="F203" s="59"/>
    </row>
    <row r="204" spans="1:6" x14ac:dyDescent="0.3">
      <c r="A204" s="25"/>
      <c r="B204" s="3"/>
      <c r="C204" s="394"/>
      <c r="D204" s="53"/>
      <c r="E204" s="59"/>
      <c r="F204" s="59"/>
    </row>
    <row r="205" spans="1:6" x14ac:dyDescent="0.3">
      <c r="A205" s="25"/>
      <c r="B205" s="3"/>
      <c r="C205" s="394"/>
      <c r="D205" s="53"/>
      <c r="E205" s="59"/>
      <c r="F205" s="59"/>
    </row>
    <row r="206" spans="1:6" x14ac:dyDescent="0.3">
      <c r="A206" s="25"/>
      <c r="B206" s="3"/>
      <c r="C206" s="394"/>
      <c r="D206" s="53"/>
      <c r="E206" s="59"/>
      <c r="F206" s="59"/>
    </row>
    <row r="207" spans="1:6" x14ac:dyDescent="0.3">
      <c r="A207" s="25"/>
      <c r="B207" s="3"/>
      <c r="C207" s="394"/>
      <c r="D207" s="53"/>
      <c r="E207" s="59"/>
      <c r="F207" s="59"/>
    </row>
    <row r="208" spans="1:6" x14ac:dyDescent="0.3">
      <c r="A208" s="25"/>
      <c r="B208" s="3"/>
      <c r="C208" s="394"/>
      <c r="D208" s="53"/>
      <c r="E208" s="59"/>
      <c r="F208" s="59"/>
    </row>
    <row r="209" spans="1:6" x14ac:dyDescent="0.3">
      <c r="A209" s="87"/>
      <c r="B209" s="116"/>
      <c r="C209" s="395"/>
      <c r="D209" s="109"/>
      <c r="E209" s="117"/>
      <c r="F209" s="117"/>
    </row>
  </sheetData>
  <printOptions horizontalCentered="1"/>
  <pageMargins left="0.25" right="0.25" top="0.75" bottom="0.75" header="0.3" footer="0.3"/>
  <pageSetup orientation="portrait" r:id="rId1"/>
  <headerFooter>
    <oddHeader>&amp;C&amp;"Times New Roman,Bold"CONSTRUCTION OF 1No. 6-UNIT CLASSROOM BLOCK WITH OFFICE, STORE, LIBRARY WITH 8-SEATER TOILET FACILITY AND  A MECHANISED BOREHOLE AND FURNITURE AT ESSUMANKROM</oddHeader>
    <oddFooter>&amp;RBILL No.3/EXTERNAL/&amp;P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B09F-D614-48CE-8775-83016ECE9DE0}">
  <dimension ref="A1:F46"/>
  <sheetViews>
    <sheetView view="pageBreakPreview" topLeftCell="A3" zoomScaleNormal="100" zoomScaleSheetLayoutView="100" workbookViewId="0">
      <selection activeCell="F22" sqref="F22"/>
    </sheetView>
  </sheetViews>
  <sheetFormatPr defaultRowHeight="14.4" x14ac:dyDescent="0.3"/>
  <cols>
    <col min="2" max="2" width="45.21875" bestFit="1" customWidth="1"/>
    <col min="6" max="6" width="11.6640625" bestFit="1" customWidth="1"/>
  </cols>
  <sheetData>
    <row r="1" spans="1:6" s="47" customFormat="1" ht="27" thickBot="1" x14ac:dyDescent="0.35">
      <c r="A1" s="78" t="s">
        <v>364</v>
      </c>
      <c r="B1" s="79" t="s">
        <v>365</v>
      </c>
      <c r="C1" s="99" t="s">
        <v>366</v>
      </c>
      <c r="D1" s="100" t="s">
        <v>367</v>
      </c>
      <c r="E1" s="101" t="s">
        <v>368</v>
      </c>
      <c r="F1" s="102" t="s">
        <v>369</v>
      </c>
    </row>
    <row r="2" spans="1:6" x14ac:dyDescent="0.3">
      <c r="A2" s="25"/>
      <c r="B2" s="19" t="s">
        <v>386</v>
      </c>
      <c r="C2" s="55"/>
      <c r="D2" s="53"/>
      <c r="E2" s="62"/>
      <c r="F2" s="59"/>
    </row>
    <row r="3" spans="1:6" x14ac:dyDescent="0.3">
      <c r="A3" s="25"/>
      <c r="B3" s="3"/>
      <c r="C3" s="55"/>
      <c r="D3" s="71"/>
      <c r="E3" s="62"/>
      <c r="F3" s="59"/>
    </row>
    <row r="4" spans="1:6" x14ac:dyDescent="0.3">
      <c r="A4" s="25"/>
      <c r="B4" s="3"/>
      <c r="C4" s="55"/>
      <c r="D4" s="53"/>
      <c r="E4" s="62"/>
      <c r="F4" s="59"/>
    </row>
    <row r="5" spans="1:6" x14ac:dyDescent="0.3">
      <c r="A5" s="25" t="s">
        <v>5</v>
      </c>
      <c r="B5" s="26" t="s">
        <v>347</v>
      </c>
      <c r="C5" s="55"/>
      <c r="D5" s="72" t="s">
        <v>348</v>
      </c>
      <c r="E5" s="62"/>
      <c r="F5" s="59"/>
    </row>
    <row r="6" spans="1:6" x14ac:dyDescent="0.3">
      <c r="A6" s="25"/>
      <c r="B6" s="26"/>
      <c r="C6" s="55"/>
      <c r="D6" s="53"/>
      <c r="E6" s="62"/>
      <c r="F6" s="59"/>
    </row>
    <row r="7" spans="1:6" x14ac:dyDescent="0.3">
      <c r="A7" s="25" t="s">
        <v>6</v>
      </c>
      <c r="B7" s="26" t="s">
        <v>30</v>
      </c>
      <c r="C7" s="55"/>
      <c r="D7" s="72" t="s">
        <v>348</v>
      </c>
      <c r="E7" s="62"/>
      <c r="F7" s="59"/>
    </row>
    <row r="8" spans="1:6" x14ac:dyDescent="0.3">
      <c r="A8" s="25"/>
      <c r="B8" s="26"/>
      <c r="C8" s="55"/>
      <c r="D8" s="53"/>
      <c r="E8" s="62"/>
      <c r="F8" s="59"/>
    </row>
    <row r="9" spans="1:6" x14ac:dyDescent="0.3">
      <c r="A9" s="25" t="s">
        <v>7</v>
      </c>
      <c r="B9" s="26" t="s">
        <v>317</v>
      </c>
      <c r="C9" s="55"/>
      <c r="D9" s="72" t="s">
        <v>348</v>
      </c>
      <c r="E9" s="62"/>
      <c r="F9" s="110"/>
    </row>
    <row r="10" spans="1:6" x14ac:dyDescent="0.3">
      <c r="A10" s="25"/>
      <c r="B10" s="3"/>
      <c r="C10" s="55"/>
      <c r="D10" s="53"/>
      <c r="E10" s="62"/>
      <c r="F10" s="59"/>
    </row>
    <row r="11" spans="1:6" x14ac:dyDescent="0.3">
      <c r="A11" s="25"/>
      <c r="B11" s="3" t="s">
        <v>340</v>
      </c>
      <c r="C11" s="55"/>
      <c r="D11" s="53"/>
      <c r="E11" s="73"/>
      <c r="F11" s="59"/>
    </row>
    <row r="12" spans="1:6" x14ac:dyDescent="0.3">
      <c r="A12" s="25"/>
      <c r="B12" s="3"/>
      <c r="C12" s="55"/>
      <c r="D12" s="53"/>
      <c r="E12" s="62"/>
      <c r="F12" s="62"/>
    </row>
    <row r="13" spans="1:6" x14ac:dyDescent="0.3">
      <c r="A13" s="25"/>
      <c r="B13" s="3"/>
      <c r="C13" s="55"/>
      <c r="D13" s="53"/>
      <c r="E13" s="62"/>
      <c r="F13" s="62"/>
    </row>
    <row r="14" spans="1:6" x14ac:dyDescent="0.3">
      <c r="A14" s="25"/>
      <c r="B14" s="3"/>
      <c r="C14" s="55"/>
      <c r="D14" s="53"/>
      <c r="E14" s="62"/>
      <c r="F14" s="62"/>
    </row>
    <row r="15" spans="1:6" x14ac:dyDescent="0.3">
      <c r="A15" s="25"/>
      <c r="B15" s="3" t="s">
        <v>357</v>
      </c>
      <c r="C15" s="55"/>
      <c r="D15" s="53"/>
      <c r="E15" s="62"/>
      <c r="F15" s="62"/>
    </row>
    <row r="16" spans="1:6" x14ac:dyDescent="0.3">
      <c r="A16" s="25"/>
      <c r="B16" s="3"/>
      <c r="C16" s="55"/>
      <c r="D16" s="53"/>
      <c r="E16" s="62"/>
      <c r="F16" s="62"/>
    </row>
    <row r="17" spans="1:6" x14ac:dyDescent="0.3">
      <c r="A17" s="25"/>
      <c r="B17" s="3"/>
      <c r="C17" s="55"/>
      <c r="D17" s="53"/>
      <c r="E17" s="62"/>
      <c r="F17" s="62"/>
    </row>
    <row r="18" spans="1:6" x14ac:dyDescent="0.3">
      <c r="A18" s="25"/>
      <c r="B18" s="3"/>
      <c r="C18" s="55"/>
      <c r="D18" s="53"/>
      <c r="E18" s="62"/>
      <c r="F18" s="105"/>
    </row>
    <row r="19" spans="1:6" ht="15" thickBot="1" x14ac:dyDescent="0.35">
      <c r="A19" s="25"/>
      <c r="B19" s="10" t="s">
        <v>387</v>
      </c>
      <c r="C19" s="55"/>
      <c r="D19" s="53"/>
      <c r="E19" s="74" t="s">
        <v>190</v>
      </c>
      <c r="F19" s="115"/>
    </row>
    <row r="20" spans="1:6" ht="15" thickTop="1" x14ac:dyDescent="0.3">
      <c r="A20" s="25"/>
      <c r="B20" s="3"/>
      <c r="C20" s="55"/>
      <c r="D20" s="53"/>
      <c r="E20" s="62"/>
      <c r="F20" s="62"/>
    </row>
    <row r="21" spans="1:6" x14ac:dyDescent="0.3">
      <c r="A21" s="25"/>
      <c r="B21" s="3"/>
      <c r="C21" s="55"/>
      <c r="D21" s="53"/>
      <c r="E21" s="62"/>
      <c r="F21" s="62"/>
    </row>
    <row r="22" spans="1:6" x14ac:dyDescent="0.3">
      <c r="A22" s="25"/>
      <c r="B22" s="3"/>
      <c r="C22" s="55"/>
      <c r="D22" s="53"/>
      <c r="E22" s="62"/>
      <c r="F22" s="62"/>
    </row>
    <row r="23" spans="1:6" x14ac:dyDescent="0.3">
      <c r="A23" s="25"/>
      <c r="B23" s="3"/>
      <c r="C23" s="55"/>
      <c r="D23" s="53"/>
      <c r="E23" s="62"/>
      <c r="F23" s="62"/>
    </row>
    <row r="24" spans="1:6" x14ac:dyDescent="0.3">
      <c r="A24" s="25"/>
      <c r="B24" s="3" t="s">
        <v>192</v>
      </c>
      <c r="C24" s="55"/>
      <c r="D24" s="53"/>
      <c r="E24" s="62"/>
      <c r="F24" s="62"/>
    </row>
    <row r="25" spans="1:6" x14ac:dyDescent="0.3">
      <c r="A25" s="25"/>
      <c r="B25" s="3"/>
      <c r="C25" s="55"/>
      <c r="D25" s="53"/>
      <c r="E25" s="62"/>
      <c r="F25" s="62"/>
    </row>
    <row r="26" spans="1:6" x14ac:dyDescent="0.3">
      <c r="A26" s="25"/>
      <c r="B26" s="3" t="s">
        <v>193</v>
      </c>
      <c r="C26" s="55"/>
      <c r="D26" s="53"/>
      <c r="E26" s="62"/>
      <c r="F26" s="62"/>
    </row>
    <row r="27" spans="1:6" x14ac:dyDescent="0.3">
      <c r="A27" s="25"/>
      <c r="B27" s="3"/>
      <c r="C27" s="55"/>
      <c r="D27" s="53"/>
      <c r="E27" s="62"/>
      <c r="F27" s="62"/>
    </row>
    <row r="28" spans="1:6" x14ac:dyDescent="0.3">
      <c r="A28" s="25"/>
      <c r="B28" s="3"/>
      <c r="C28" s="55"/>
      <c r="D28" s="53"/>
      <c r="E28" s="62"/>
      <c r="F28" s="62"/>
    </row>
    <row r="29" spans="1:6" x14ac:dyDescent="0.3">
      <c r="A29" s="25"/>
      <c r="B29" s="3"/>
      <c r="C29" s="55"/>
      <c r="D29" s="53"/>
      <c r="E29" s="62"/>
      <c r="F29" s="62"/>
    </row>
    <row r="30" spans="1:6" x14ac:dyDescent="0.3">
      <c r="A30" s="25"/>
      <c r="B30" s="3" t="s">
        <v>194</v>
      </c>
      <c r="C30" s="55"/>
      <c r="D30" s="53"/>
      <c r="E30" s="62"/>
      <c r="F30" s="62"/>
    </row>
    <row r="31" spans="1:6" x14ac:dyDescent="0.3">
      <c r="A31" s="25"/>
      <c r="B31" s="3"/>
      <c r="C31" s="55"/>
      <c r="D31" s="53"/>
      <c r="E31" s="62"/>
      <c r="F31" s="59"/>
    </row>
    <row r="32" spans="1:6" x14ac:dyDescent="0.3">
      <c r="A32" s="25"/>
      <c r="B32" s="3"/>
      <c r="C32" s="55"/>
      <c r="D32" s="53"/>
      <c r="E32" s="62"/>
      <c r="F32" s="59"/>
    </row>
    <row r="33" spans="1:6" x14ac:dyDescent="0.3">
      <c r="A33" s="25"/>
      <c r="B33" s="3"/>
      <c r="C33" s="55"/>
      <c r="D33" s="53"/>
      <c r="E33" s="62"/>
      <c r="F33" s="59"/>
    </row>
    <row r="34" spans="1:6" x14ac:dyDescent="0.3">
      <c r="A34" s="25"/>
      <c r="B34" s="3"/>
      <c r="C34" s="55"/>
      <c r="D34" s="53"/>
      <c r="E34" s="62"/>
      <c r="F34" s="59"/>
    </row>
    <row r="35" spans="1:6" x14ac:dyDescent="0.3">
      <c r="A35" s="25"/>
      <c r="B35" s="3"/>
      <c r="C35" s="55"/>
      <c r="D35" s="53"/>
      <c r="E35" s="62"/>
      <c r="F35" s="59"/>
    </row>
    <row r="36" spans="1:6" x14ac:dyDescent="0.3">
      <c r="A36" s="25"/>
      <c r="B36" s="3"/>
      <c r="C36" s="55"/>
      <c r="D36" s="53"/>
      <c r="E36" s="62"/>
      <c r="F36" s="59"/>
    </row>
    <row r="37" spans="1:6" x14ac:dyDescent="0.3">
      <c r="A37" s="25"/>
      <c r="B37" s="3"/>
      <c r="C37" s="55"/>
      <c r="D37" s="53"/>
      <c r="E37" s="62"/>
      <c r="F37" s="59"/>
    </row>
    <row r="38" spans="1:6" x14ac:dyDescent="0.3">
      <c r="A38" s="5"/>
      <c r="B38" s="3"/>
      <c r="C38" s="62"/>
      <c r="D38" s="53"/>
      <c r="E38" s="62"/>
      <c r="F38" s="62"/>
    </row>
    <row r="39" spans="1:6" x14ac:dyDescent="0.3">
      <c r="A39" s="5"/>
      <c r="B39" s="3"/>
      <c r="C39" s="62"/>
      <c r="D39" s="53"/>
      <c r="E39" s="62"/>
      <c r="F39" s="62"/>
    </row>
    <row r="40" spans="1:6" x14ac:dyDescent="0.3">
      <c r="A40" s="5"/>
      <c r="B40" s="3"/>
      <c r="C40" s="62"/>
      <c r="D40" s="53"/>
      <c r="E40" s="62"/>
      <c r="F40" s="62"/>
    </row>
    <row r="41" spans="1:6" x14ac:dyDescent="0.3">
      <c r="A41" s="5"/>
      <c r="B41" s="3"/>
      <c r="C41" s="62"/>
      <c r="D41" s="53"/>
      <c r="E41" s="62"/>
      <c r="F41" s="62"/>
    </row>
    <row r="42" spans="1:6" x14ac:dyDescent="0.3">
      <c r="A42" s="5"/>
      <c r="B42" s="3"/>
      <c r="C42" s="62"/>
      <c r="D42" s="53"/>
      <c r="E42" s="62"/>
      <c r="F42" s="62"/>
    </row>
    <row r="43" spans="1:6" x14ac:dyDescent="0.3">
      <c r="A43" s="5"/>
      <c r="B43" s="3"/>
      <c r="C43" s="62"/>
      <c r="D43" s="53"/>
      <c r="E43" s="62"/>
      <c r="F43" s="62"/>
    </row>
    <row r="44" spans="1:6" x14ac:dyDescent="0.3">
      <c r="A44" s="5"/>
      <c r="B44" s="3"/>
      <c r="C44" s="62"/>
      <c r="D44" s="53"/>
      <c r="E44" s="62"/>
      <c r="F44" s="62"/>
    </row>
    <row r="45" spans="1:6" x14ac:dyDescent="0.3">
      <c r="A45" s="5"/>
      <c r="B45" s="3"/>
      <c r="C45" s="62"/>
      <c r="D45" s="53"/>
      <c r="E45" s="62"/>
      <c r="F45" s="62"/>
    </row>
    <row r="46" spans="1:6" x14ac:dyDescent="0.3">
      <c r="A46" s="90"/>
      <c r="B46" s="116"/>
      <c r="C46" s="138"/>
      <c r="D46" s="109"/>
      <c r="E46" s="110"/>
      <c r="F46" s="110"/>
    </row>
  </sheetData>
  <printOptions horizontalCentered="1"/>
  <pageMargins left="0.25" right="0.25" top="0.75" bottom="0.75" header="0.3" footer="0.3"/>
  <pageSetup orientation="portrait" r:id="rId1"/>
  <headerFooter>
    <oddHeader>&amp;C&amp;"Times New Roman,Bold"CONSTRUCTION OF 1No. 6-UNIT CLASSROOM BLOCK WITH OFFICE, STORE, LIBRARY WITH 8-SEATER TOILET FACILITY AND  A MECHANISED BOREHOLE AND FURNITURE AT ESSUMANKROM</oddHeader>
    <oddFooter>&amp;RSUMMARY FOR 6-UNIT CLASSROOM/&amp;P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A51D9-1222-43D5-AD34-F42C1AD2BC3F}">
  <dimension ref="A1:H1019"/>
  <sheetViews>
    <sheetView view="pageBreakPreview" topLeftCell="A868" zoomScale="115" zoomScaleNormal="100" zoomScaleSheetLayoutView="115" workbookViewId="0">
      <selection activeCell="C832" sqref="C832"/>
    </sheetView>
  </sheetViews>
  <sheetFormatPr defaultRowHeight="13.8" x14ac:dyDescent="0.3"/>
  <cols>
    <col min="1" max="1" width="7.44140625" style="242" customWidth="1"/>
    <col min="2" max="2" width="60.5546875" style="166" customWidth="1"/>
    <col min="3" max="3" width="8" style="242" customWidth="1"/>
    <col min="4" max="4" width="6" style="242" bestFit="1" customWidth="1"/>
    <col min="5" max="5" width="7.77734375" style="351" customWidth="1"/>
    <col min="6" max="6" width="11.44140625" style="315" bestFit="1" customWidth="1"/>
    <col min="7" max="7" width="11.33203125" style="166" bestFit="1" customWidth="1"/>
    <col min="8" max="8" width="12.6640625" style="166" bestFit="1" customWidth="1"/>
    <col min="9" max="16384" width="8.88671875" style="166"/>
  </cols>
  <sheetData>
    <row r="1" spans="1:6" s="163" customFormat="1" ht="27.6" x14ac:dyDescent="0.3">
      <c r="A1" s="161" t="s">
        <v>364</v>
      </c>
      <c r="B1" s="162" t="s">
        <v>365</v>
      </c>
      <c r="C1" s="162" t="s">
        <v>366</v>
      </c>
      <c r="D1" s="162" t="s">
        <v>367</v>
      </c>
      <c r="E1" s="326" t="s">
        <v>368</v>
      </c>
      <c r="F1" s="274" t="s">
        <v>370</v>
      </c>
    </row>
    <row r="2" spans="1:6" ht="40.799999999999997" customHeight="1" x14ac:dyDescent="0.3">
      <c r="A2" s="164"/>
      <c r="B2" s="243" t="s">
        <v>395</v>
      </c>
      <c r="C2" s="165"/>
      <c r="D2" s="165"/>
      <c r="E2" s="327"/>
      <c r="F2" s="275"/>
    </row>
    <row r="3" spans="1:6" x14ac:dyDescent="0.3">
      <c r="A3" s="167"/>
      <c r="B3" s="168"/>
      <c r="C3" s="169"/>
      <c r="D3" s="169"/>
      <c r="E3" s="328"/>
      <c r="F3" s="276"/>
    </row>
    <row r="4" spans="1:6" ht="15.75" customHeight="1" x14ac:dyDescent="0.25">
      <c r="A4" s="170"/>
      <c r="B4" s="168" t="s">
        <v>396</v>
      </c>
      <c r="C4" s="171"/>
      <c r="D4" s="171"/>
      <c r="E4" s="329"/>
      <c r="F4" s="277"/>
    </row>
    <row r="5" spans="1:6" ht="15.75" customHeight="1" x14ac:dyDescent="0.25">
      <c r="A5" s="170"/>
      <c r="B5" s="168" t="s">
        <v>397</v>
      </c>
      <c r="C5" s="171"/>
      <c r="D5" s="171"/>
      <c r="E5" s="329"/>
      <c r="F5" s="277"/>
    </row>
    <row r="6" spans="1:6" s="214" customFormat="1" ht="32.1" customHeight="1" x14ac:dyDescent="0.3">
      <c r="A6" s="202" t="s">
        <v>5</v>
      </c>
      <c r="B6" s="236" t="s">
        <v>398</v>
      </c>
      <c r="C6" s="203">
        <v>65</v>
      </c>
      <c r="D6" s="230" t="s">
        <v>377</v>
      </c>
      <c r="E6" s="204"/>
      <c r="F6" s="297"/>
    </row>
    <row r="7" spans="1:6" x14ac:dyDescent="0.3">
      <c r="A7" s="172"/>
      <c r="B7" s="175"/>
      <c r="C7" s="173"/>
      <c r="D7" s="174"/>
      <c r="E7" s="182"/>
      <c r="F7" s="278"/>
    </row>
    <row r="8" spans="1:6" ht="18" customHeight="1" x14ac:dyDescent="0.25">
      <c r="A8" s="172" t="s">
        <v>6</v>
      </c>
      <c r="B8" s="175" t="s">
        <v>399</v>
      </c>
      <c r="C8" s="171"/>
      <c r="D8" s="171"/>
      <c r="E8" s="329"/>
      <c r="F8" s="278"/>
    </row>
    <row r="9" spans="1:6" ht="15.75" customHeight="1" x14ac:dyDescent="0.25">
      <c r="A9" s="170"/>
      <c r="B9" s="175" t="s">
        <v>400</v>
      </c>
      <c r="C9" s="171"/>
      <c r="D9" s="171"/>
      <c r="E9" s="329"/>
      <c r="F9" s="278"/>
    </row>
    <row r="10" spans="1:6" ht="15.75" customHeight="1" x14ac:dyDescent="0.25">
      <c r="A10" s="170"/>
      <c r="B10" s="175" t="s">
        <v>401</v>
      </c>
      <c r="C10" s="171"/>
      <c r="D10" s="171"/>
      <c r="E10" s="329"/>
      <c r="F10" s="278"/>
    </row>
    <row r="11" spans="1:6" x14ac:dyDescent="0.25">
      <c r="A11" s="170"/>
      <c r="B11" s="175" t="s">
        <v>402</v>
      </c>
      <c r="C11" s="173">
        <v>65</v>
      </c>
      <c r="D11" s="174" t="s">
        <v>377</v>
      </c>
      <c r="E11" s="182"/>
      <c r="F11" s="278"/>
    </row>
    <row r="12" spans="1:6" x14ac:dyDescent="0.25">
      <c r="A12" s="170"/>
      <c r="B12" s="175"/>
      <c r="C12" s="173"/>
      <c r="D12" s="174"/>
      <c r="E12" s="182"/>
      <c r="F12" s="278"/>
    </row>
    <row r="13" spans="1:6" x14ac:dyDescent="0.25">
      <c r="A13" s="170"/>
      <c r="B13" s="168" t="s">
        <v>32</v>
      </c>
      <c r="C13" s="171"/>
      <c r="D13" s="171"/>
      <c r="E13" s="329"/>
      <c r="F13" s="278"/>
    </row>
    <row r="14" spans="1:6" x14ac:dyDescent="0.25">
      <c r="A14" s="170"/>
      <c r="B14" s="168"/>
      <c r="C14" s="171"/>
      <c r="D14" s="171"/>
      <c r="E14" s="329"/>
      <c r="F14" s="278"/>
    </row>
    <row r="15" spans="1:6" x14ac:dyDescent="0.3">
      <c r="A15" s="172" t="s">
        <v>7</v>
      </c>
      <c r="B15" s="175" t="s">
        <v>403</v>
      </c>
      <c r="C15" s="173">
        <v>100</v>
      </c>
      <c r="D15" s="174" t="s">
        <v>363</v>
      </c>
      <c r="E15" s="182"/>
      <c r="F15" s="278"/>
    </row>
    <row r="16" spans="1:6" x14ac:dyDescent="0.3">
      <c r="A16" s="172"/>
      <c r="B16" s="175"/>
      <c r="C16" s="173"/>
      <c r="D16" s="174"/>
      <c r="E16" s="182"/>
      <c r="F16" s="278"/>
    </row>
    <row r="17" spans="1:6" x14ac:dyDescent="0.25">
      <c r="A17" s="172" t="s">
        <v>8</v>
      </c>
      <c r="B17" s="175" t="s">
        <v>404</v>
      </c>
      <c r="C17" s="171"/>
      <c r="D17" s="171"/>
      <c r="E17" s="329"/>
      <c r="F17" s="278"/>
    </row>
    <row r="18" spans="1:6" x14ac:dyDescent="0.25">
      <c r="A18" s="170"/>
      <c r="B18" s="175" t="s">
        <v>405</v>
      </c>
      <c r="C18" s="173">
        <v>9</v>
      </c>
      <c r="D18" s="174" t="s">
        <v>363</v>
      </c>
      <c r="E18" s="182"/>
      <c r="F18" s="278"/>
    </row>
    <row r="19" spans="1:6" x14ac:dyDescent="0.25">
      <c r="A19" s="170"/>
      <c r="B19" s="175"/>
      <c r="C19" s="173"/>
      <c r="D19" s="174"/>
      <c r="E19" s="182"/>
      <c r="F19" s="278"/>
    </row>
    <row r="20" spans="1:6" x14ac:dyDescent="0.25">
      <c r="A20" s="172" t="s">
        <v>10</v>
      </c>
      <c r="B20" s="175" t="s">
        <v>406</v>
      </c>
      <c r="C20" s="171"/>
      <c r="D20" s="171"/>
      <c r="E20" s="329"/>
      <c r="F20" s="278"/>
    </row>
    <row r="21" spans="1:6" x14ac:dyDescent="0.25">
      <c r="A21" s="170"/>
      <c r="B21" s="175" t="s">
        <v>405</v>
      </c>
      <c r="C21" s="173">
        <v>10</v>
      </c>
      <c r="D21" s="174" t="s">
        <v>363</v>
      </c>
      <c r="E21" s="182"/>
      <c r="F21" s="278"/>
    </row>
    <row r="22" spans="1:6" x14ac:dyDescent="0.25">
      <c r="A22" s="170"/>
      <c r="B22" s="175"/>
      <c r="C22" s="173"/>
      <c r="D22" s="174"/>
      <c r="E22" s="182"/>
      <c r="F22" s="278"/>
    </row>
    <row r="23" spans="1:6" x14ac:dyDescent="0.3">
      <c r="A23" s="172" t="s">
        <v>12</v>
      </c>
      <c r="B23" s="175" t="s">
        <v>407</v>
      </c>
      <c r="C23" s="173">
        <v>1</v>
      </c>
      <c r="D23" s="174" t="s">
        <v>363</v>
      </c>
      <c r="E23" s="182"/>
      <c r="F23" s="278"/>
    </row>
    <row r="24" spans="1:6" x14ac:dyDescent="0.3">
      <c r="A24" s="172"/>
      <c r="B24" s="175"/>
      <c r="C24" s="173"/>
      <c r="D24" s="174"/>
      <c r="E24" s="182"/>
      <c r="F24" s="278"/>
    </row>
    <row r="25" spans="1:6" x14ac:dyDescent="0.3">
      <c r="A25" s="172" t="s">
        <v>13</v>
      </c>
      <c r="B25" s="175" t="s">
        <v>408</v>
      </c>
      <c r="C25" s="173">
        <v>11</v>
      </c>
      <c r="D25" s="174" t="s">
        <v>363</v>
      </c>
      <c r="E25" s="182"/>
      <c r="F25" s="278"/>
    </row>
    <row r="26" spans="1:6" x14ac:dyDescent="0.3">
      <c r="A26" s="172"/>
      <c r="B26" s="175"/>
      <c r="C26" s="173"/>
      <c r="D26" s="174"/>
      <c r="E26" s="182"/>
      <c r="F26" s="278"/>
    </row>
    <row r="27" spans="1:6" x14ac:dyDescent="0.3">
      <c r="A27" s="172" t="s">
        <v>14</v>
      </c>
      <c r="B27" s="175" t="s">
        <v>409</v>
      </c>
      <c r="C27" s="173">
        <v>7</v>
      </c>
      <c r="D27" s="174" t="s">
        <v>363</v>
      </c>
      <c r="E27" s="182"/>
      <c r="F27" s="278"/>
    </row>
    <row r="28" spans="1:6" x14ac:dyDescent="0.3">
      <c r="A28" s="172"/>
      <c r="B28" s="175"/>
      <c r="C28" s="173"/>
      <c r="D28" s="174"/>
      <c r="E28" s="182"/>
      <c r="F28" s="278"/>
    </row>
    <row r="29" spans="1:6" x14ac:dyDescent="0.3">
      <c r="A29" s="172" t="s">
        <v>15</v>
      </c>
      <c r="B29" s="175" t="s">
        <v>410</v>
      </c>
      <c r="C29" s="173">
        <v>18</v>
      </c>
      <c r="D29" s="174" t="s">
        <v>363</v>
      </c>
      <c r="E29" s="182"/>
      <c r="F29" s="278"/>
    </row>
    <row r="30" spans="1:6" x14ac:dyDescent="0.25">
      <c r="A30" s="170"/>
      <c r="B30" s="168" t="s">
        <v>45</v>
      </c>
      <c r="C30" s="171"/>
      <c r="D30" s="171"/>
      <c r="E30" s="329"/>
      <c r="F30" s="278"/>
    </row>
    <row r="31" spans="1:6" x14ac:dyDescent="0.25">
      <c r="A31" s="170"/>
      <c r="B31" s="168" t="s">
        <v>411</v>
      </c>
      <c r="C31" s="171"/>
      <c r="D31" s="171"/>
      <c r="E31" s="329"/>
      <c r="F31" s="278"/>
    </row>
    <row r="32" spans="1:6" x14ac:dyDescent="0.3">
      <c r="A32" s="172" t="s">
        <v>17</v>
      </c>
      <c r="B32" s="175" t="s">
        <v>412</v>
      </c>
      <c r="C32" s="173">
        <v>5</v>
      </c>
      <c r="D32" s="174" t="s">
        <v>377</v>
      </c>
      <c r="E32" s="182"/>
      <c r="F32" s="278"/>
    </row>
    <row r="33" spans="1:6" x14ac:dyDescent="0.3">
      <c r="A33" s="172" t="s">
        <v>19</v>
      </c>
      <c r="B33" s="175" t="s">
        <v>413</v>
      </c>
      <c r="C33" s="173">
        <v>4</v>
      </c>
      <c r="D33" s="174" t="s">
        <v>363</v>
      </c>
      <c r="E33" s="182"/>
      <c r="F33" s="278"/>
    </row>
    <row r="34" spans="1:6" x14ac:dyDescent="0.3">
      <c r="A34" s="172" t="s">
        <v>20</v>
      </c>
      <c r="B34" s="175" t="s">
        <v>414</v>
      </c>
      <c r="C34" s="173">
        <v>1</v>
      </c>
      <c r="D34" s="174" t="s">
        <v>363</v>
      </c>
      <c r="E34" s="182"/>
      <c r="F34" s="278"/>
    </row>
    <row r="35" spans="1:6" x14ac:dyDescent="0.25">
      <c r="A35" s="170"/>
      <c r="B35" s="168" t="s">
        <v>415</v>
      </c>
      <c r="C35" s="171"/>
      <c r="D35" s="171"/>
      <c r="E35" s="329"/>
      <c r="F35" s="278"/>
    </row>
    <row r="36" spans="1:6" x14ac:dyDescent="0.3">
      <c r="A36" s="172" t="s">
        <v>26</v>
      </c>
      <c r="B36" s="175" t="s">
        <v>60</v>
      </c>
      <c r="C36" s="173">
        <v>1</v>
      </c>
      <c r="D36" s="174" t="s">
        <v>363</v>
      </c>
      <c r="E36" s="182"/>
      <c r="F36" s="278"/>
    </row>
    <row r="37" spans="1:6" x14ac:dyDescent="0.3">
      <c r="A37" s="172" t="s">
        <v>27</v>
      </c>
      <c r="B37" s="175" t="s">
        <v>61</v>
      </c>
      <c r="C37" s="173">
        <v>1</v>
      </c>
      <c r="D37" s="174" t="s">
        <v>363</v>
      </c>
      <c r="E37" s="182"/>
      <c r="F37" s="278"/>
    </row>
    <row r="38" spans="1:6" x14ac:dyDescent="0.3">
      <c r="A38" s="172" t="s">
        <v>28</v>
      </c>
      <c r="B38" s="175" t="s">
        <v>416</v>
      </c>
      <c r="C38" s="173">
        <v>1</v>
      </c>
      <c r="D38" s="174" t="s">
        <v>363</v>
      </c>
      <c r="E38" s="182"/>
      <c r="F38" s="278"/>
    </row>
    <row r="39" spans="1:6" x14ac:dyDescent="0.3">
      <c r="A39" s="172" t="s">
        <v>203</v>
      </c>
      <c r="B39" s="175" t="s">
        <v>417</v>
      </c>
      <c r="C39" s="173">
        <v>40</v>
      </c>
      <c r="D39" s="174" t="s">
        <v>377</v>
      </c>
      <c r="E39" s="182"/>
      <c r="F39" s="278"/>
    </row>
    <row r="40" spans="1:6" x14ac:dyDescent="0.3">
      <c r="A40" s="172" t="s">
        <v>237</v>
      </c>
      <c r="B40" s="175" t="s">
        <v>418</v>
      </c>
      <c r="C40" s="173">
        <v>3</v>
      </c>
      <c r="D40" s="174" t="s">
        <v>377</v>
      </c>
      <c r="E40" s="182"/>
      <c r="F40" s="278"/>
    </row>
    <row r="41" spans="1:6" s="143" customFormat="1" ht="14.4" thickBot="1" x14ac:dyDescent="0.35">
      <c r="A41" s="141"/>
      <c r="B41" s="206" t="s">
        <v>54</v>
      </c>
      <c r="C41" s="142"/>
      <c r="D41" s="142"/>
      <c r="E41" s="330"/>
      <c r="F41" s="279"/>
    </row>
    <row r="42" spans="1:6" s="143" customFormat="1" ht="14.4" thickTop="1" x14ac:dyDescent="0.3">
      <c r="A42" s="141"/>
      <c r="B42" s="206"/>
      <c r="C42" s="142"/>
      <c r="D42" s="142"/>
      <c r="E42" s="330"/>
      <c r="F42" s="280"/>
    </row>
    <row r="43" spans="1:6" s="143" customFormat="1" x14ac:dyDescent="0.3">
      <c r="A43" s="144"/>
      <c r="B43" s="176"/>
      <c r="C43" s="145"/>
      <c r="D43" s="145"/>
      <c r="E43" s="331"/>
      <c r="F43" s="281"/>
    </row>
    <row r="44" spans="1:6" x14ac:dyDescent="0.3">
      <c r="A44" s="177"/>
      <c r="B44" s="244"/>
      <c r="C44" s="178"/>
      <c r="D44" s="179"/>
      <c r="E44" s="332"/>
      <c r="F44" s="282"/>
    </row>
    <row r="45" spans="1:6" x14ac:dyDescent="0.3">
      <c r="A45" s="180"/>
      <c r="B45" s="168" t="s">
        <v>419</v>
      </c>
      <c r="C45" s="181"/>
      <c r="D45" s="181"/>
      <c r="E45" s="333"/>
      <c r="F45" s="283"/>
    </row>
    <row r="46" spans="1:6" x14ac:dyDescent="0.25">
      <c r="A46" s="170"/>
      <c r="B46" s="168" t="s">
        <v>420</v>
      </c>
      <c r="C46" s="171"/>
      <c r="D46" s="171"/>
      <c r="E46" s="329"/>
      <c r="F46" s="277"/>
    </row>
    <row r="47" spans="1:6" x14ac:dyDescent="0.3">
      <c r="A47" s="172" t="s">
        <v>5</v>
      </c>
      <c r="B47" s="175" t="s">
        <v>421</v>
      </c>
      <c r="C47" s="173">
        <v>71</v>
      </c>
      <c r="D47" s="174" t="s">
        <v>263</v>
      </c>
      <c r="E47" s="182"/>
      <c r="F47" s="278"/>
    </row>
    <row r="48" spans="1:6" x14ac:dyDescent="0.3">
      <c r="A48" s="172" t="s">
        <v>6</v>
      </c>
      <c r="B48" s="175" t="s">
        <v>422</v>
      </c>
      <c r="C48" s="173">
        <v>54</v>
      </c>
      <c r="D48" s="174" t="s">
        <v>263</v>
      </c>
      <c r="E48" s="182"/>
      <c r="F48" s="278"/>
    </row>
    <row r="49" spans="1:6" x14ac:dyDescent="0.3">
      <c r="A49" s="172" t="s">
        <v>7</v>
      </c>
      <c r="B49" s="175" t="s">
        <v>423</v>
      </c>
      <c r="C49" s="173">
        <v>68</v>
      </c>
      <c r="D49" s="174" t="s">
        <v>263</v>
      </c>
      <c r="E49" s="182"/>
      <c r="F49" s="278"/>
    </row>
    <row r="50" spans="1:6" x14ac:dyDescent="0.3">
      <c r="A50" s="172" t="s">
        <v>8</v>
      </c>
      <c r="B50" s="175" t="s">
        <v>424</v>
      </c>
      <c r="C50" s="173">
        <v>33</v>
      </c>
      <c r="D50" s="174" t="s">
        <v>263</v>
      </c>
      <c r="E50" s="182"/>
      <c r="F50" s="278"/>
    </row>
    <row r="51" spans="1:6" x14ac:dyDescent="0.3">
      <c r="A51" s="172" t="s">
        <v>10</v>
      </c>
      <c r="B51" s="175" t="s">
        <v>425</v>
      </c>
      <c r="C51" s="173">
        <v>45</v>
      </c>
      <c r="D51" s="174" t="s">
        <v>263</v>
      </c>
      <c r="E51" s="182"/>
      <c r="F51" s="278"/>
    </row>
    <row r="52" spans="1:6" x14ac:dyDescent="0.3">
      <c r="A52" s="172"/>
      <c r="B52" s="175"/>
      <c r="C52" s="173"/>
      <c r="D52" s="174"/>
      <c r="E52" s="182"/>
      <c r="F52" s="278"/>
    </row>
    <row r="53" spans="1:6" ht="27.6" x14ac:dyDescent="0.3">
      <c r="A53" s="180"/>
      <c r="B53" s="210" t="s">
        <v>426</v>
      </c>
      <c r="C53" s="181"/>
      <c r="D53" s="181"/>
      <c r="E53" s="333"/>
      <c r="F53" s="278"/>
    </row>
    <row r="54" spans="1:6" x14ac:dyDescent="0.25">
      <c r="A54" s="170"/>
      <c r="B54" s="175" t="s">
        <v>427</v>
      </c>
      <c r="C54" s="173">
        <v>39</v>
      </c>
      <c r="D54" s="174" t="s">
        <v>377</v>
      </c>
      <c r="E54" s="182"/>
      <c r="F54" s="278"/>
    </row>
    <row r="55" spans="1:6" x14ac:dyDescent="0.25">
      <c r="A55" s="170"/>
      <c r="B55" s="168" t="s">
        <v>428</v>
      </c>
      <c r="C55" s="171"/>
      <c r="D55" s="171"/>
      <c r="E55" s="329"/>
      <c r="F55" s="278"/>
    </row>
    <row r="56" spans="1:6" x14ac:dyDescent="0.3">
      <c r="A56" s="172" t="s">
        <v>12</v>
      </c>
      <c r="B56" s="175" t="s">
        <v>429</v>
      </c>
      <c r="C56" s="173">
        <v>7</v>
      </c>
      <c r="D56" s="174" t="s">
        <v>377</v>
      </c>
      <c r="E56" s="182"/>
      <c r="F56" s="278"/>
    </row>
    <row r="57" spans="1:6" x14ac:dyDescent="0.3">
      <c r="A57" s="172" t="s">
        <v>13</v>
      </c>
      <c r="B57" s="175" t="s">
        <v>430</v>
      </c>
      <c r="C57" s="173">
        <v>7</v>
      </c>
      <c r="D57" s="174" t="s">
        <v>377</v>
      </c>
      <c r="E57" s="182"/>
      <c r="F57" s="278"/>
    </row>
    <row r="58" spans="1:6" x14ac:dyDescent="0.3">
      <c r="A58" s="172" t="s">
        <v>14</v>
      </c>
      <c r="B58" s="175" t="s">
        <v>431</v>
      </c>
      <c r="C58" s="173">
        <v>19</v>
      </c>
      <c r="D58" s="174" t="s">
        <v>377</v>
      </c>
      <c r="E58" s="182"/>
      <c r="F58" s="278"/>
    </row>
    <row r="59" spans="1:6" x14ac:dyDescent="0.3">
      <c r="A59" s="172" t="s">
        <v>15</v>
      </c>
      <c r="B59" s="175" t="s">
        <v>432</v>
      </c>
      <c r="C59" s="173">
        <v>26</v>
      </c>
      <c r="D59" s="174" t="s">
        <v>86</v>
      </c>
      <c r="E59" s="182"/>
      <c r="F59" s="278"/>
    </row>
    <row r="60" spans="1:6" x14ac:dyDescent="0.3">
      <c r="A60" s="172" t="s">
        <v>17</v>
      </c>
      <c r="B60" s="175" t="s">
        <v>433</v>
      </c>
      <c r="C60" s="173">
        <v>5</v>
      </c>
      <c r="D60" s="174" t="s">
        <v>86</v>
      </c>
      <c r="E60" s="182"/>
      <c r="F60" s="278"/>
    </row>
    <row r="61" spans="1:6" x14ac:dyDescent="0.25">
      <c r="A61" s="170"/>
      <c r="B61" s="168" t="s">
        <v>434</v>
      </c>
      <c r="C61" s="171"/>
      <c r="D61" s="171"/>
      <c r="E61" s="329"/>
      <c r="F61" s="278"/>
    </row>
    <row r="62" spans="1:6" x14ac:dyDescent="0.25">
      <c r="A62" s="170"/>
      <c r="B62" s="168" t="s">
        <v>435</v>
      </c>
      <c r="C62" s="171"/>
      <c r="D62" s="171"/>
      <c r="E62" s="329"/>
      <c r="F62" s="278"/>
    </row>
    <row r="63" spans="1:6" x14ac:dyDescent="0.3">
      <c r="A63" s="172" t="s">
        <v>19</v>
      </c>
      <c r="B63" s="175" t="s">
        <v>436</v>
      </c>
      <c r="C63" s="173">
        <v>51</v>
      </c>
      <c r="D63" s="174" t="s">
        <v>377</v>
      </c>
      <c r="E63" s="182"/>
      <c r="F63" s="278"/>
    </row>
    <row r="64" spans="1:6" x14ac:dyDescent="0.25">
      <c r="A64" s="170"/>
      <c r="B64" s="168" t="s">
        <v>437</v>
      </c>
      <c r="C64" s="171"/>
      <c r="D64" s="171"/>
      <c r="E64" s="329"/>
      <c r="F64" s="278"/>
    </row>
    <row r="65" spans="1:6" x14ac:dyDescent="0.3">
      <c r="A65" s="172" t="s">
        <v>20</v>
      </c>
      <c r="B65" s="175" t="s">
        <v>438</v>
      </c>
      <c r="C65" s="173">
        <v>13</v>
      </c>
      <c r="D65" s="174" t="s">
        <v>377</v>
      </c>
      <c r="E65" s="182"/>
      <c r="F65" s="278"/>
    </row>
    <row r="66" spans="1:6" x14ac:dyDescent="0.25">
      <c r="A66" s="170"/>
      <c r="B66" s="168" t="s">
        <v>439</v>
      </c>
      <c r="C66" s="171"/>
      <c r="D66" s="171"/>
      <c r="E66" s="329"/>
      <c r="F66" s="278"/>
    </row>
    <row r="67" spans="1:6" x14ac:dyDescent="0.25">
      <c r="A67" s="172" t="s">
        <v>26</v>
      </c>
      <c r="B67" s="175" t="s">
        <v>440</v>
      </c>
      <c r="C67" s="171"/>
      <c r="D67" s="171"/>
      <c r="E67" s="329"/>
      <c r="F67" s="278"/>
    </row>
    <row r="68" spans="1:6" x14ac:dyDescent="0.25">
      <c r="A68" s="170"/>
      <c r="B68" s="175" t="s">
        <v>441</v>
      </c>
      <c r="C68" s="173">
        <v>13</v>
      </c>
      <c r="D68" s="174" t="s">
        <v>377</v>
      </c>
      <c r="E68" s="182"/>
      <c r="F68" s="278"/>
    </row>
    <row r="69" spans="1:6" x14ac:dyDescent="0.25">
      <c r="A69" s="170"/>
      <c r="B69" s="168" t="s">
        <v>442</v>
      </c>
      <c r="C69" s="171"/>
      <c r="D69" s="171"/>
      <c r="E69" s="329"/>
      <c r="F69" s="278"/>
    </row>
    <row r="70" spans="1:6" ht="16.2" x14ac:dyDescent="0.3">
      <c r="A70" s="172" t="s">
        <v>27</v>
      </c>
      <c r="B70" s="175" t="s">
        <v>443</v>
      </c>
      <c r="C70" s="173">
        <v>39</v>
      </c>
      <c r="D70" s="169" t="s">
        <v>444</v>
      </c>
      <c r="E70" s="204"/>
      <c r="F70" s="278"/>
    </row>
    <row r="71" spans="1:6" x14ac:dyDescent="0.25">
      <c r="A71" s="172" t="s">
        <v>28</v>
      </c>
      <c r="B71" s="175" t="s">
        <v>445</v>
      </c>
      <c r="C71" s="171">
        <v>1</v>
      </c>
      <c r="D71" s="174" t="s">
        <v>446</v>
      </c>
      <c r="E71" s="182"/>
      <c r="F71" s="278"/>
    </row>
    <row r="72" spans="1:6" s="143" customFormat="1" ht="28.2" customHeight="1" thickBot="1" x14ac:dyDescent="0.35">
      <c r="A72" s="141"/>
      <c r="B72" s="245" t="s">
        <v>54</v>
      </c>
      <c r="C72" s="142"/>
      <c r="D72" s="142"/>
      <c r="E72" s="330"/>
      <c r="F72" s="279"/>
    </row>
    <row r="73" spans="1:6" ht="14.4" thickTop="1" x14ac:dyDescent="0.25">
      <c r="A73" s="170"/>
      <c r="B73" s="195"/>
      <c r="C73" s="171"/>
      <c r="D73" s="171"/>
      <c r="E73" s="329"/>
      <c r="F73" s="277"/>
    </row>
    <row r="74" spans="1:6" x14ac:dyDescent="0.3">
      <c r="A74" s="167"/>
      <c r="B74" s="246" t="s">
        <v>31</v>
      </c>
      <c r="C74" s="415"/>
      <c r="D74" s="415"/>
      <c r="E74" s="416"/>
      <c r="F74" s="283"/>
    </row>
    <row r="75" spans="1:6" x14ac:dyDescent="0.3">
      <c r="A75" s="167"/>
      <c r="B75" s="211" t="s">
        <v>95</v>
      </c>
      <c r="C75" s="415"/>
      <c r="D75" s="415"/>
      <c r="E75" s="416"/>
      <c r="F75" s="283"/>
    </row>
    <row r="76" spans="1:6" x14ac:dyDescent="0.3">
      <c r="A76" s="167"/>
      <c r="B76" s="183" t="s">
        <v>447</v>
      </c>
      <c r="C76" s="415"/>
      <c r="D76" s="415"/>
      <c r="E76" s="416"/>
      <c r="F76" s="278"/>
    </row>
    <row r="77" spans="1:6" x14ac:dyDescent="0.3">
      <c r="A77" s="167"/>
      <c r="B77" s="183" t="s">
        <v>448</v>
      </c>
      <c r="C77" s="415"/>
      <c r="D77" s="415"/>
      <c r="E77" s="416"/>
      <c r="F77" s="284"/>
    </row>
    <row r="78" spans="1:6" x14ac:dyDescent="0.3">
      <c r="A78" s="167"/>
      <c r="B78" s="211" t="s">
        <v>396</v>
      </c>
      <c r="C78" s="415"/>
      <c r="D78" s="415"/>
      <c r="E78" s="416"/>
      <c r="F78" s="285"/>
    </row>
    <row r="79" spans="1:6" ht="14.4" thickBot="1" x14ac:dyDescent="0.35">
      <c r="A79" s="167"/>
      <c r="B79" s="411" t="s">
        <v>96</v>
      </c>
      <c r="C79" s="415"/>
      <c r="D79" s="415"/>
      <c r="E79" s="416"/>
      <c r="F79" s="286"/>
    </row>
    <row r="80" spans="1:6" ht="14.4" thickTop="1" x14ac:dyDescent="0.3">
      <c r="A80" s="167"/>
      <c r="B80" s="411"/>
      <c r="C80" s="415"/>
      <c r="D80" s="415"/>
      <c r="E80" s="416"/>
      <c r="F80" s="280"/>
    </row>
    <row r="81" spans="1:6" x14ac:dyDescent="0.3">
      <c r="A81" s="167"/>
      <c r="B81" s="183"/>
      <c r="C81" s="169"/>
      <c r="D81" s="169"/>
      <c r="E81" s="328"/>
      <c r="F81" s="280"/>
    </row>
    <row r="82" spans="1:6" x14ac:dyDescent="0.3">
      <c r="A82" s="167"/>
      <c r="B82" s="183"/>
      <c r="C82" s="169"/>
      <c r="D82" s="169"/>
      <c r="E82" s="328"/>
      <c r="F82" s="280"/>
    </row>
    <row r="83" spans="1:6" x14ac:dyDescent="0.3">
      <c r="A83" s="167"/>
      <c r="B83" s="183"/>
      <c r="C83" s="169"/>
      <c r="D83" s="169"/>
      <c r="E83" s="328"/>
      <c r="F83" s="280"/>
    </row>
    <row r="84" spans="1:6" x14ac:dyDescent="0.3">
      <c r="A84" s="167"/>
      <c r="B84" s="183"/>
      <c r="C84" s="169"/>
      <c r="D84" s="169"/>
      <c r="E84" s="328"/>
      <c r="F84" s="280"/>
    </row>
    <row r="85" spans="1:6" x14ac:dyDescent="0.3">
      <c r="A85" s="167"/>
      <c r="B85" s="183"/>
      <c r="C85" s="169"/>
      <c r="D85" s="169"/>
      <c r="E85" s="328"/>
      <c r="F85" s="280"/>
    </row>
    <row r="86" spans="1:6" x14ac:dyDescent="0.3">
      <c r="A86" s="167"/>
      <c r="B86" s="183"/>
      <c r="C86" s="169"/>
      <c r="D86" s="169"/>
      <c r="E86" s="328"/>
      <c r="F86" s="280"/>
    </row>
    <row r="87" spans="1:6" x14ac:dyDescent="0.3">
      <c r="A87" s="167"/>
      <c r="B87" s="183"/>
      <c r="C87" s="169"/>
      <c r="D87" s="169"/>
      <c r="E87" s="328"/>
      <c r="F87" s="280"/>
    </row>
    <row r="88" spans="1:6" x14ac:dyDescent="0.3">
      <c r="A88" s="167"/>
      <c r="B88" s="183"/>
      <c r="C88" s="169"/>
      <c r="D88" s="169"/>
      <c r="E88" s="328"/>
      <c r="F88" s="280"/>
    </row>
    <row r="89" spans="1:6" x14ac:dyDescent="0.3">
      <c r="A89" s="184"/>
      <c r="B89" s="185"/>
      <c r="C89" s="186"/>
      <c r="D89" s="186"/>
      <c r="E89" s="334"/>
      <c r="F89" s="281"/>
    </row>
    <row r="90" spans="1:6" x14ac:dyDescent="0.3">
      <c r="A90" s="187"/>
      <c r="B90" s="247" t="s">
        <v>449</v>
      </c>
      <c r="C90" s="188"/>
      <c r="D90" s="188"/>
      <c r="E90" s="335"/>
      <c r="F90" s="287"/>
    </row>
    <row r="91" spans="1:6" x14ac:dyDescent="0.3">
      <c r="A91" s="180"/>
      <c r="B91" s="168" t="s">
        <v>450</v>
      </c>
      <c r="C91" s="181"/>
      <c r="D91" s="181"/>
      <c r="E91" s="333"/>
      <c r="F91" s="283"/>
    </row>
    <row r="92" spans="1:6" x14ac:dyDescent="0.3">
      <c r="A92" s="172" t="s">
        <v>5</v>
      </c>
      <c r="B92" s="175" t="s">
        <v>61</v>
      </c>
      <c r="C92" s="173">
        <v>1</v>
      </c>
      <c r="D92" s="174" t="s">
        <v>363</v>
      </c>
      <c r="E92" s="182"/>
      <c r="F92" s="278"/>
    </row>
    <row r="93" spans="1:6" x14ac:dyDescent="0.3">
      <c r="A93" s="172" t="s">
        <v>6</v>
      </c>
      <c r="B93" s="175" t="s">
        <v>451</v>
      </c>
      <c r="C93" s="173">
        <v>2</v>
      </c>
      <c r="D93" s="174" t="s">
        <v>363</v>
      </c>
      <c r="E93" s="182"/>
      <c r="F93" s="278"/>
    </row>
    <row r="94" spans="1:6" x14ac:dyDescent="0.3">
      <c r="A94" s="180"/>
      <c r="B94" s="168" t="s">
        <v>420</v>
      </c>
      <c r="C94" s="181"/>
      <c r="D94" s="181"/>
      <c r="E94" s="333"/>
      <c r="F94" s="278"/>
    </row>
    <row r="95" spans="1:6" x14ac:dyDescent="0.3">
      <c r="A95" s="172" t="s">
        <v>7</v>
      </c>
      <c r="B95" s="175" t="s">
        <v>422</v>
      </c>
      <c r="C95" s="173">
        <v>110</v>
      </c>
      <c r="D95" s="174" t="s">
        <v>263</v>
      </c>
      <c r="E95" s="182"/>
      <c r="F95" s="278"/>
    </row>
    <row r="96" spans="1:6" x14ac:dyDescent="0.3">
      <c r="A96" s="172" t="s">
        <v>8</v>
      </c>
      <c r="B96" s="175" t="s">
        <v>452</v>
      </c>
      <c r="C96" s="173">
        <v>63</v>
      </c>
      <c r="D96" s="174" t="s">
        <v>263</v>
      </c>
      <c r="E96" s="182"/>
      <c r="F96" s="278"/>
    </row>
    <row r="97" spans="1:6" x14ac:dyDescent="0.3">
      <c r="A97" s="172" t="s">
        <v>10</v>
      </c>
      <c r="B97" s="175" t="s">
        <v>453</v>
      </c>
      <c r="C97" s="173">
        <v>183</v>
      </c>
      <c r="D97" s="174" t="s">
        <v>263</v>
      </c>
      <c r="E97" s="182"/>
      <c r="F97" s="278"/>
    </row>
    <row r="98" spans="1:6" x14ac:dyDescent="0.3">
      <c r="A98" s="172" t="s">
        <v>12</v>
      </c>
      <c r="B98" s="175" t="s">
        <v>454</v>
      </c>
      <c r="C98" s="173">
        <v>83</v>
      </c>
      <c r="D98" s="174" t="s">
        <v>263</v>
      </c>
      <c r="E98" s="182"/>
      <c r="F98" s="278"/>
    </row>
    <row r="99" spans="1:6" x14ac:dyDescent="0.3">
      <c r="A99" s="172"/>
      <c r="B99" s="175"/>
      <c r="C99" s="173"/>
      <c r="D99" s="174"/>
      <c r="E99" s="182"/>
      <c r="F99" s="278"/>
    </row>
    <row r="100" spans="1:6" x14ac:dyDescent="0.3">
      <c r="A100" s="180"/>
      <c r="B100" s="168" t="s">
        <v>428</v>
      </c>
      <c r="C100" s="181"/>
      <c r="D100" s="181"/>
      <c r="E100" s="333"/>
      <c r="F100" s="278"/>
    </row>
    <row r="101" spans="1:6" x14ac:dyDescent="0.3">
      <c r="A101" s="172" t="s">
        <v>13</v>
      </c>
      <c r="B101" s="175" t="s">
        <v>455</v>
      </c>
      <c r="C101" s="173">
        <v>24</v>
      </c>
      <c r="D101" s="174" t="s">
        <v>377</v>
      </c>
      <c r="E101" s="182"/>
      <c r="F101" s="278"/>
    </row>
    <row r="102" spans="1:6" x14ac:dyDescent="0.3">
      <c r="A102" s="172" t="s">
        <v>14</v>
      </c>
      <c r="B102" s="175" t="s">
        <v>430</v>
      </c>
      <c r="C102" s="173">
        <v>19</v>
      </c>
      <c r="D102" s="174" t="s">
        <v>377</v>
      </c>
      <c r="E102" s="182"/>
      <c r="F102" s="278"/>
    </row>
    <row r="103" spans="1:6" x14ac:dyDescent="0.3">
      <c r="A103" s="172"/>
      <c r="B103" s="175"/>
      <c r="C103" s="173"/>
      <c r="D103" s="174"/>
      <c r="E103" s="182"/>
      <c r="F103" s="278"/>
    </row>
    <row r="104" spans="1:6" x14ac:dyDescent="0.3">
      <c r="A104" s="180"/>
      <c r="B104" s="168" t="s">
        <v>456</v>
      </c>
      <c r="C104" s="181"/>
      <c r="D104" s="181"/>
      <c r="E104" s="333"/>
      <c r="F104" s="278"/>
    </row>
    <row r="105" spans="1:6" x14ac:dyDescent="0.25">
      <c r="A105" s="172" t="s">
        <v>15</v>
      </c>
      <c r="B105" s="175" t="s">
        <v>802</v>
      </c>
      <c r="C105" s="171"/>
      <c r="D105" s="171"/>
      <c r="E105" s="329"/>
      <c r="F105" s="278"/>
    </row>
    <row r="106" spans="1:6" ht="27.6" x14ac:dyDescent="0.3">
      <c r="A106" s="180"/>
      <c r="B106" s="175" t="s">
        <v>457</v>
      </c>
      <c r="C106" s="173">
        <v>4</v>
      </c>
      <c r="D106" s="174" t="s">
        <v>86</v>
      </c>
      <c r="E106" s="182"/>
      <c r="F106" s="278"/>
    </row>
    <row r="107" spans="1:6" x14ac:dyDescent="0.25">
      <c r="A107" s="170"/>
      <c r="B107" s="248" t="s">
        <v>458</v>
      </c>
      <c r="C107" s="171"/>
      <c r="D107" s="171"/>
      <c r="E107" s="329"/>
      <c r="F107" s="288"/>
    </row>
    <row r="108" spans="1:6" x14ac:dyDescent="0.25">
      <c r="A108" s="170"/>
      <c r="B108" s="183" t="s">
        <v>96</v>
      </c>
      <c r="C108" s="171"/>
      <c r="D108" s="171"/>
      <c r="E108" s="329"/>
      <c r="F108" s="289"/>
    </row>
    <row r="109" spans="1:6" x14ac:dyDescent="0.25">
      <c r="A109" s="170"/>
      <c r="B109" s="183"/>
      <c r="C109" s="171"/>
      <c r="D109" s="171"/>
      <c r="E109" s="329"/>
      <c r="F109" s="290"/>
    </row>
    <row r="110" spans="1:6" x14ac:dyDescent="0.25">
      <c r="A110" s="170"/>
      <c r="B110" s="183"/>
      <c r="C110" s="171"/>
      <c r="D110" s="171"/>
      <c r="E110" s="329"/>
      <c r="F110" s="290"/>
    </row>
    <row r="111" spans="1:6" x14ac:dyDescent="0.3">
      <c r="A111" s="172"/>
      <c r="B111" s="246" t="s">
        <v>459</v>
      </c>
      <c r="C111" s="323"/>
      <c r="D111" s="173"/>
      <c r="E111" s="182"/>
      <c r="F111" s="278"/>
    </row>
    <row r="112" spans="1:6" x14ac:dyDescent="0.25">
      <c r="A112" s="172"/>
      <c r="B112" s="168" t="s">
        <v>460</v>
      </c>
      <c r="C112" s="323"/>
      <c r="D112" s="173"/>
      <c r="E112" s="182"/>
      <c r="F112" s="291"/>
    </row>
    <row r="113" spans="1:6" x14ac:dyDescent="0.3">
      <c r="A113" s="172" t="s">
        <v>5</v>
      </c>
      <c r="B113" s="175" t="s">
        <v>461</v>
      </c>
      <c r="C113" s="323">
        <v>141</v>
      </c>
      <c r="D113" s="173" t="s">
        <v>377</v>
      </c>
      <c r="E113" s="182"/>
      <c r="F113" s="278"/>
    </row>
    <row r="114" spans="1:6" x14ac:dyDescent="0.3">
      <c r="A114" s="172"/>
      <c r="B114" s="211" t="s">
        <v>462</v>
      </c>
      <c r="C114" s="323"/>
      <c r="D114" s="173"/>
      <c r="E114" s="182"/>
      <c r="F114" s="288"/>
    </row>
    <row r="115" spans="1:6" ht="14.4" thickBot="1" x14ac:dyDescent="0.35">
      <c r="A115" s="172"/>
      <c r="B115" s="183" t="s">
        <v>96</v>
      </c>
      <c r="C115" s="323"/>
      <c r="D115" s="173"/>
      <c r="E115" s="182"/>
      <c r="F115" s="292"/>
    </row>
    <row r="116" spans="1:6" ht="14.4" thickTop="1" x14ac:dyDescent="0.3">
      <c r="A116" s="172"/>
      <c r="B116" s="183"/>
      <c r="C116" s="173"/>
      <c r="D116" s="174"/>
      <c r="E116" s="182"/>
      <c r="F116" s="290"/>
    </row>
    <row r="117" spans="1:6" x14ac:dyDescent="0.3">
      <c r="A117" s="172"/>
      <c r="B117" s="183"/>
      <c r="C117" s="173"/>
      <c r="D117" s="174"/>
      <c r="E117" s="182"/>
      <c r="F117" s="290"/>
    </row>
    <row r="118" spans="1:6" x14ac:dyDescent="0.3">
      <c r="A118" s="172"/>
      <c r="B118" s="183"/>
      <c r="C118" s="173"/>
      <c r="D118" s="174"/>
      <c r="E118" s="182"/>
      <c r="F118" s="290"/>
    </row>
    <row r="119" spans="1:6" x14ac:dyDescent="0.3">
      <c r="A119" s="172"/>
      <c r="B119" s="183"/>
      <c r="C119" s="173"/>
      <c r="D119" s="174"/>
      <c r="E119" s="182"/>
      <c r="F119" s="290"/>
    </row>
    <row r="120" spans="1:6" x14ac:dyDescent="0.3">
      <c r="A120" s="172"/>
      <c r="B120" s="183"/>
      <c r="C120" s="173"/>
      <c r="D120" s="174"/>
      <c r="E120" s="182"/>
      <c r="F120" s="290"/>
    </row>
    <row r="121" spans="1:6" x14ac:dyDescent="0.3">
      <c r="A121" s="172"/>
      <c r="B121" s="183"/>
      <c r="C121" s="173"/>
      <c r="D121" s="174"/>
      <c r="E121" s="182"/>
      <c r="F121" s="290"/>
    </row>
    <row r="122" spans="1:6" x14ac:dyDescent="0.3">
      <c r="A122" s="172"/>
      <c r="B122" s="183"/>
      <c r="C122" s="173"/>
      <c r="D122" s="174"/>
      <c r="E122" s="182"/>
      <c r="F122" s="290"/>
    </row>
    <row r="123" spans="1:6" x14ac:dyDescent="0.3">
      <c r="A123" s="172"/>
      <c r="B123" s="183"/>
      <c r="C123" s="173"/>
      <c r="D123" s="174"/>
      <c r="E123" s="182"/>
      <c r="F123" s="290"/>
    </row>
    <row r="124" spans="1:6" x14ac:dyDescent="0.3">
      <c r="A124" s="172"/>
      <c r="B124" s="183"/>
      <c r="C124" s="173"/>
      <c r="D124" s="174"/>
      <c r="E124" s="182"/>
      <c r="F124" s="290"/>
    </row>
    <row r="125" spans="1:6" x14ac:dyDescent="0.3">
      <c r="A125" s="172"/>
      <c r="B125" s="183"/>
      <c r="C125" s="173"/>
      <c r="D125" s="174"/>
      <c r="E125" s="182"/>
      <c r="F125" s="290"/>
    </row>
    <row r="126" spans="1:6" x14ac:dyDescent="0.3">
      <c r="A126" s="172"/>
      <c r="B126" s="183"/>
      <c r="C126" s="173"/>
      <c r="D126" s="174"/>
      <c r="E126" s="182"/>
      <c r="F126" s="290"/>
    </row>
    <row r="127" spans="1:6" x14ac:dyDescent="0.3">
      <c r="A127" s="172"/>
      <c r="B127" s="183"/>
      <c r="C127" s="173"/>
      <c r="D127" s="174"/>
      <c r="E127" s="182"/>
      <c r="F127" s="290"/>
    </row>
    <row r="128" spans="1:6" x14ac:dyDescent="0.3">
      <c r="A128" s="172"/>
      <c r="B128" s="183"/>
      <c r="C128" s="173"/>
      <c r="D128" s="174"/>
      <c r="E128" s="182"/>
      <c r="F128" s="290"/>
    </row>
    <row r="129" spans="1:6" x14ac:dyDescent="0.3">
      <c r="A129" s="172"/>
      <c r="B129" s="183"/>
      <c r="C129" s="173"/>
      <c r="D129" s="174"/>
      <c r="E129" s="182"/>
      <c r="F129" s="290"/>
    </row>
    <row r="130" spans="1:6" x14ac:dyDescent="0.3">
      <c r="A130" s="172"/>
      <c r="B130" s="183"/>
      <c r="C130" s="173"/>
      <c r="D130" s="174"/>
      <c r="E130" s="182"/>
      <c r="F130" s="290"/>
    </row>
    <row r="131" spans="1:6" x14ac:dyDescent="0.3">
      <c r="A131" s="172"/>
      <c r="B131" s="183"/>
      <c r="C131" s="173"/>
      <c r="D131" s="174"/>
      <c r="E131" s="182"/>
      <c r="F131" s="290"/>
    </row>
    <row r="132" spans="1:6" x14ac:dyDescent="0.3">
      <c r="A132" s="172"/>
      <c r="B132" s="183"/>
      <c r="C132" s="173"/>
      <c r="D132" s="174"/>
      <c r="E132" s="182"/>
      <c r="F132" s="290"/>
    </row>
    <row r="133" spans="1:6" x14ac:dyDescent="0.3">
      <c r="A133" s="172"/>
      <c r="B133" s="183"/>
      <c r="C133" s="173"/>
      <c r="D133" s="174"/>
      <c r="E133" s="182"/>
      <c r="F133" s="290"/>
    </row>
    <row r="134" spans="1:6" x14ac:dyDescent="0.3">
      <c r="A134" s="172"/>
      <c r="B134" s="183"/>
      <c r="C134" s="173"/>
      <c r="D134" s="174"/>
      <c r="E134" s="182"/>
      <c r="F134" s="290"/>
    </row>
    <row r="135" spans="1:6" x14ac:dyDescent="0.3">
      <c r="A135" s="172"/>
      <c r="B135" s="183"/>
      <c r="C135" s="173"/>
      <c r="D135" s="174"/>
      <c r="E135" s="182"/>
      <c r="F135" s="290"/>
    </row>
    <row r="136" spans="1:6" x14ac:dyDescent="0.3">
      <c r="A136" s="189"/>
      <c r="B136" s="185"/>
      <c r="C136" s="190"/>
      <c r="D136" s="191"/>
      <c r="E136" s="336"/>
      <c r="F136" s="293"/>
    </row>
    <row r="137" spans="1:6" x14ac:dyDescent="0.3">
      <c r="A137" s="192"/>
      <c r="B137" s="193"/>
      <c r="C137" s="194"/>
      <c r="D137" s="178"/>
      <c r="E137" s="337"/>
      <c r="F137" s="294"/>
    </row>
    <row r="138" spans="1:6" x14ac:dyDescent="0.3">
      <c r="A138" s="180"/>
      <c r="B138" s="246" t="s">
        <v>112</v>
      </c>
      <c r="C138" s="181"/>
      <c r="D138" s="181"/>
      <c r="E138" s="333"/>
      <c r="F138" s="283"/>
    </row>
    <row r="139" spans="1:6" x14ac:dyDescent="0.25">
      <c r="A139" s="170"/>
      <c r="B139" s="168" t="s">
        <v>463</v>
      </c>
      <c r="C139" s="171"/>
      <c r="D139" s="171"/>
      <c r="E139" s="329"/>
      <c r="F139" s="277"/>
    </row>
    <row r="140" spans="1:6" x14ac:dyDescent="0.25">
      <c r="A140" s="170"/>
      <c r="B140" s="168" t="s">
        <v>464</v>
      </c>
      <c r="C140" s="171"/>
      <c r="D140" s="171"/>
      <c r="E140" s="329"/>
      <c r="F140" s="277"/>
    </row>
    <row r="141" spans="1:6" x14ac:dyDescent="0.25">
      <c r="A141" s="170"/>
      <c r="B141" s="168" t="s">
        <v>465</v>
      </c>
      <c r="C141" s="171"/>
      <c r="D141" s="171"/>
      <c r="E141" s="329"/>
      <c r="F141" s="277"/>
    </row>
    <row r="142" spans="1:6" x14ac:dyDescent="0.25">
      <c r="A142" s="170"/>
      <c r="B142" s="168" t="s">
        <v>466</v>
      </c>
      <c r="C142" s="171"/>
      <c r="D142" s="171"/>
      <c r="E142" s="329"/>
      <c r="F142" s="277"/>
    </row>
    <row r="143" spans="1:6" x14ac:dyDescent="0.25">
      <c r="A143" s="170"/>
      <c r="B143" s="168" t="s">
        <v>467</v>
      </c>
      <c r="C143" s="171"/>
      <c r="D143" s="171"/>
      <c r="E143" s="329"/>
      <c r="F143" s="277"/>
    </row>
    <row r="144" spans="1:6" x14ac:dyDescent="0.25">
      <c r="A144" s="170"/>
      <c r="B144" s="168"/>
      <c r="C144" s="171"/>
      <c r="D144" s="171"/>
      <c r="E144" s="329"/>
      <c r="F144" s="277"/>
    </row>
    <row r="145" spans="1:6" x14ac:dyDescent="0.3">
      <c r="A145" s="172" t="s">
        <v>5</v>
      </c>
      <c r="B145" s="175" t="s">
        <v>468</v>
      </c>
      <c r="C145" s="173">
        <v>65</v>
      </c>
      <c r="D145" s="174" t="s">
        <v>377</v>
      </c>
      <c r="E145" s="182"/>
      <c r="F145" s="278"/>
    </row>
    <row r="146" spans="1:6" x14ac:dyDescent="0.3">
      <c r="A146" s="172"/>
      <c r="B146" s="175"/>
      <c r="C146" s="173"/>
      <c r="D146" s="174"/>
      <c r="E146" s="182"/>
      <c r="F146" s="278"/>
    </row>
    <row r="147" spans="1:6" x14ac:dyDescent="0.3">
      <c r="A147" s="172" t="s">
        <v>6</v>
      </c>
      <c r="B147" s="175" t="s">
        <v>469</v>
      </c>
      <c r="C147" s="173">
        <v>9</v>
      </c>
      <c r="D147" s="174" t="s">
        <v>86</v>
      </c>
      <c r="E147" s="182"/>
      <c r="F147" s="278"/>
    </row>
    <row r="148" spans="1:6" x14ac:dyDescent="0.3">
      <c r="A148" s="172"/>
      <c r="B148" s="175"/>
      <c r="C148" s="173"/>
      <c r="D148" s="174"/>
      <c r="E148" s="182"/>
      <c r="F148" s="278"/>
    </row>
    <row r="149" spans="1:6" x14ac:dyDescent="0.3">
      <c r="A149" s="172" t="s">
        <v>7</v>
      </c>
      <c r="B149" s="175" t="s">
        <v>470</v>
      </c>
      <c r="C149" s="173">
        <v>3</v>
      </c>
      <c r="D149" s="174" t="s">
        <v>86</v>
      </c>
      <c r="E149" s="182"/>
      <c r="F149" s="278"/>
    </row>
    <row r="150" spans="1:6" x14ac:dyDescent="0.3">
      <c r="A150" s="172"/>
      <c r="B150" s="175"/>
      <c r="C150" s="173"/>
      <c r="D150" s="174"/>
      <c r="E150" s="182"/>
      <c r="F150" s="278"/>
    </row>
    <row r="151" spans="1:6" x14ac:dyDescent="0.25">
      <c r="A151" s="172" t="s">
        <v>8</v>
      </c>
      <c r="B151" s="175" t="s">
        <v>471</v>
      </c>
      <c r="C151" s="171"/>
      <c r="D151" s="171"/>
      <c r="E151" s="329"/>
      <c r="F151" s="278"/>
    </row>
    <row r="152" spans="1:6" x14ac:dyDescent="0.25">
      <c r="A152" s="170"/>
      <c r="B152" s="175" t="s">
        <v>472</v>
      </c>
      <c r="C152" s="173">
        <v>1</v>
      </c>
      <c r="D152" s="174" t="s">
        <v>473</v>
      </c>
      <c r="E152" s="182"/>
      <c r="F152" s="278"/>
    </row>
    <row r="153" spans="1:6" x14ac:dyDescent="0.25">
      <c r="A153" s="170"/>
      <c r="B153" s="175"/>
      <c r="C153" s="173"/>
      <c r="D153" s="174"/>
      <c r="E153" s="182"/>
      <c r="F153" s="278"/>
    </row>
    <row r="154" spans="1:6" x14ac:dyDescent="0.3">
      <c r="A154" s="172" t="s">
        <v>10</v>
      </c>
      <c r="B154" s="175" t="s">
        <v>474</v>
      </c>
      <c r="C154" s="173">
        <v>13</v>
      </c>
      <c r="D154" s="174" t="s">
        <v>86</v>
      </c>
      <c r="E154" s="182"/>
      <c r="F154" s="278"/>
    </row>
    <row r="155" spans="1:6" x14ac:dyDescent="0.3">
      <c r="A155" s="172"/>
      <c r="B155" s="175"/>
      <c r="C155" s="173"/>
      <c r="D155" s="174"/>
      <c r="E155" s="182"/>
      <c r="F155" s="278"/>
    </row>
    <row r="156" spans="1:6" x14ac:dyDescent="0.3">
      <c r="A156" s="180"/>
      <c r="B156" s="168" t="s">
        <v>475</v>
      </c>
      <c r="C156" s="181"/>
      <c r="D156" s="181"/>
      <c r="E156" s="333"/>
      <c r="F156" s="278"/>
    </row>
    <row r="157" spans="1:6" x14ac:dyDescent="0.3">
      <c r="A157" s="180"/>
      <c r="B157" s="168"/>
      <c r="C157" s="181"/>
      <c r="D157" s="181"/>
      <c r="E157" s="333"/>
      <c r="F157" s="278"/>
    </row>
    <row r="158" spans="1:6" x14ac:dyDescent="0.3">
      <c r="A158" s="172" t="s">
        <v>12</v>
      </c>
      <c r="B158" s="175" t="s">
        <v>476</v>
      </c>
      <c r="C158" s="173">
        <v>30</v>
      </c>
      <c r="D158" s="174" t="s">
        <v>86</v>
      </c>
      <c r="E158" s="182"/>
      <c r="F158" s="278"/>
    </row>
    <row r="159" spans="1:6" x14ac:dyDescent="0.3">
      <c r="A159" s="172"/>
      <c r="B159" s="175"/>
      <c r="C159" s="173"/>
      <c r="D159" s="174"/>
      <c r="E159" s="182"/>
      <c r="F159" s="278"/>
    </row>
    <row r="160" spans="1:6" x14ac:dyDescent="0.3">
      <c r="A160" s="172" t="s">
        <v>13</v>
      </c>
      <c r="B160" s="175" t="s">
        <v>477</v>
      </c>
      <c r="C160" s="173">
        <v>56</v>
      </c>
      <c r="D160" s="174" t="s">
        <v>86</v>
      </c>
      <c r="E160" s="182"/>
      <c r="F160" s="278"/>
    </row>
    <row r="161" spans="1:6" x14ac:dyDescent="0.3">
      <c r="A161" s="172"/>
      <c r="B161" s="175"/>
      <c r="C161" s="173"/>
      <c r="D161" s="174"/>
      <c r="E161" s="182"/>
      <c r="F161" s="278"/>
    </row>
    <row r="162" spans="1:6" x14ac:dyDescent="0.3">
      <c r="A162" s="172" t="s">
        <v>14</v>
      </c>
      <c r="B162" s="175" t="s">
        <v>478</v>
      </c>
      <c r="C162" s="173">
        <v>4</v>
      </c>
      <c r="D162" s="174" t="s">
        <v>86</v>
      </c>
      <c r="E162" s="182"/>
      <c r="F162" s="278"/>
    </row>
    <row r="163" spans="1:6" x14ac:dyDescent="0.3">
      <c r="A163" s="172"/>
      <c r="B163" s="175"/>
      <c r="C163" s="173"/>
      <c r="D163" s="174"/>
      <c r="E163" s="182"/>
      <c r="F163" s="278"/>
    </row>
    <row r="164" spans="1:6" x14ac:dyDescent="0.3">
      <c r="A164" s="172" t="s">
        <v>15</v>
      </c>
      <c r="B164" s="175" t="s">
        <v>479</v>
      </c>
      <c r="C164" s="173">
        <v>4</v>
      </c>
      <c r="D164" s="174" t="s">
        <v>86</v>
      </c>
      <c r="E164" s="182"/>
      <c r="F164" s="278"/>
    </row>
    <row r="165" spans="1:6" x14ac:dyDescent="0.3">
      <c r="A165" s="172"/>
      <c r="B165" s="175"/>
      <c r="C165" s="173"/>
      <c r="D165" s="174"/>
      <c r="E165" s="182"/>
      <c r="F165" s="278"/>
    </row>
    <row r="166" spans="1:6" x14ac:dyDescent="0.3">
      <c r="A166" s="172" t="s">
        <v>17</v>
      </c>
      <c r="B166" s="175" t="s">
        <v>480</v>
      </c>
      <c r="C166" s="173">
        <v>44</v>
      </c>
      <c r="D166" s="174" t="s">
        <v>86</v>
      </c>
      <c r="E166" s="182"/>
      <c r="F166" s="278"/>
    </row>
    <row r="167" spans="1:6" x14ac:dyDescent="0.3">
      <c r="A167" s="172"/>
      <c r="B167" s="175"/>
      <c r="C167" s="173"/>
      <c r="D167" s="174"/>
      <c r="E167" s="182"/>
      <c r="F167" s="278"/>
    </row>
    <row r="168" spans="1:6" x14ac:dyDescent="0.3">
      <c r="A168" s="172" t="s">
        <v>19</v>
      </c>
      <c r="B168" s="175" t="s">
        <v>481</v>
      </c>
      <c r="C168" s="173">
        <v>130</v>
      </c>
      <c r="D168" s="174" t="s">
        <v>86</v>
      </c>
      <c r="E168" s="182"/>
      <c r="F168" s="278"/>
    </row>
    <row r="169" spans="1:6" x14ac:dyDescent="0.3">
      <c r="A169" s="172"/>
      <c r="B169" s="175"/>
      <c r="C169" s="173"/>
      <c r="D169" s="174"/>
      <c r="E169" s="182"/>
      <c r="F169" s="278"/>
    </row>
    <row r="170" spans="1:6" x14ac:dyDescent="0.3">
      <c r="A170" s="172" t="s">
        <v>20</v>
      </c>
      <c r="B170" s="175" t="s">
        <v>482</v>
      </c>
      <c r="C170" s="173">
        <v>35</v>
      </c>
      <c r="D170" s="174" t="s">
        <v>86</v>
      </c>
      <c r="E170" s="182"/>
      <c r="F170" s="278"/>
    </row>
    <row r="171" spans="1:6" x14ac:dyDescent="0.3">
      <c r="A171" s="172"/>
      <c r="B171" s="175"/>
      <c r="C171" s="173"/>
      <c r="D171" s="174"/>
      <c r="E171" s="182"/>
      <c r="F171" s="278"/>
    </row>
    <row r="172" spans="1:6" x14ac:dyDescent="0.3">
      <c r="A172" s="180"/>
      <c r="B172" s="168" t="s">
        <v>483</v>
      </c>
      <c r="C172" s="181"/>
      <c r="D172" s="181"/>
      <c r="E172" s="333"/>
      <c r="F172" s="278"/>
    </row>
    <row r="173" spans="1:6" x14ac:dyDescent="0.3">
      <c r="A173" s="180"/>
      <c r="B173" s="168"/>
      <c r="C173" s="181"/>
      <c r="D173" s="181"/>
      <c r="E173" s="333"/>
      <c r="F173" s="278"/>
    </row>
    <row r="174" spans="1:6" x14ac:dyDescent="0.3">
      <c r="A174" s="172" t="s">
        <v>26</v>
      </c>
      <c r="B174" s="175" t="s">
        <v>484</v>
      </c>
      <c r="C174" s="173">
        <v>26</v>
      </c>
      <c r="D174" s="174" t="s">
        <v>86</v>
      </c>
      <c r="E174" s="182"/>
      <c r="F174" s="278"/>
    </row>
    <row r="175" spans="1:6" x14ac:dyDescent="0.25">
      <c r="A175" s="170"/>
      <c r="B175" s="211" t="s">
        <v>485</v>
      </c>
      <c r="C175" s="171"/>
      <c r="D175" s="171"/>
      <c r="E175" s="329"/>
      <c r="F175" s="412"/>
    </row>
    <row r="176" spans="1:6" ht="14.4" thickBot="1" x14ac:dyDescent="0.3">
      <c r="A176" s="170"/>
      <c r="B176" s="183" t="s">
        <v>96</v>
      </c>
      <c r="C176" s="171"/>
      <c r="D176" s="171"/>
      <c r="E176" s="329"/>
      <c r="F176" s="414"/>
    </row>
    <row r="177" spans="1:6" ht="14.4" thickTop="1" x14ac:dyDescent="0.25">
      <c r="A177" s="170"/>
      <c r="B177" s="195"/>
      <c r="C177" s="171"/>
      <c r="D177" s="171"/>
      <c r="E177" s="329"/>
      <c r="F177" s="277"/>
    </row>
    <row r="178" spans="1:6" x14ac:dyDescent="0.25">
      <c r="A178" s="170"/>
      <c r="B178" s="195"/>
      <c r="C178" s="171"/>
      <c r="D178" s="171"/>
      <c r="E178" s="329"/>
      <c r="F178" s="277"/>
    </row>
    <row r="179" spans="1:6" x14ac:dyDescent="0.25">
      <c r="A179" s="170"/>
      <c r="B179" s="195"/>
      <c r="C179" s="171"/>
      <c r="D179" s="171"/>
      <c r="E179" s="329"/>
      <c r="F179" s="277"/>
    </row>
    <row r="180" spans="1:6" x14ac:dyDescent="0.25">
      <c r="A180" s="170"/>
      <c r="B180" s="195"/>
      <c r="C180" s="171"/>
      <c r="D180" s="171"/>
      <c r="E180" s="329"/>
      <c r="F180" s="277"/>
    </row>
    <row r="181" spans="1:6" x14ac:dyDescent="0.25">
      <c r="A181" s="170"/>
      <c r="B181" s="195"/>
      <c r="C181" s="171"/>
      <c r="D181" s="171"/>
      <c r="E181" s="329"/>
      <c r="F181" s="277"/>
    </row>
    <row r="182" spans="1:6" x14ac:dyDescent="0.25">
      <c r="A182" s="170"/>
      <c r="B182" s="195"/>
      <c r="C182" s="171"/>
      <c r="D182" s="171"/>
      <c r="E182" s="329"/>
      <c r="F182" s="277"/>
    </row>
    <row r="183" spans="1:6" x14ac:dyDescent="0.25">
      <c r="A183" s="170"/>
      <c r="B183" s="195"/>
      <c r="C183" s="171"/>
      <c r="D183" s="171"/>
      <c r="E183" s="329"/>
      <c r="F183" s="277"/>
    </row>
    <row r="184" spans="1:6" x14ac:dyDescent="0.25">
      <c r="A184" s="196"/>
      <c r="B184" s="197"/>
      <c r="C184" s="198"/>
      <c r="D184" s="198"/>
      <c r="E184" s="338"/>
      <c r="F184" s="295"/>
    </row>
    <row r="185" spans="1:6" x14ac:dyDescent="0.25">
      <c r="A185" s="199"/>
      <c r="B185" s="200"/>
      <c r="C185" s="201"/>
      <c r="D185" s="201"/>
      <c r="E185" s="339"/>
      <c r="F185" s="296"/>
    </row>
    <row r="186" spans="1:6" x14ac:dyDescent="0.3">
      <c r="A186" s="180"/>
      <c r="B186" s="249" t="s">
        <v>371</v>
      </c>
      <c r="C186" s="181"/>
      <c r="D186" s="181"/>
      <c r="E186" s="333"/>
      <c r="F186" s="283"/>
    </row>
    <row r="187" spans="1:6" x14ac:dyDescent="0.25">
      <c r="A187" s="170"/>
      <c r="B187" s="168" t="s">
        <v>486</v>
      </c>
      <c r="C187" s="171"/>
      <c r="D187" s="171"/>
      <c r="E187" s="329"/>
      <c r="F187" s="277"/>
    </row>
    <row r="188" spans="1:6" ht="5.4" customHeight="1" x14ac:dyDescent="0.3">
      <c r="A188" s="172"/>
      <c r="B188" s="175"/>
      <c r="C188" s="173"/>
      <c r="D188" s="174"/>
      <c r="E188" s="182"/>
      <c r="F188" s="278"/>
    </row>
    <row r="189" spans="1:6" x14ac:dyDescent="0.25">
      <c r="A189" s="170"/>
      <c r="B189" s="168" t="s">
        <v>483</v>
      </c>
      <c r="C189" s="171"/>
      <c r="D189" s="171"/>
      <c r="E189" s="329"/>
      <c r="F189" s="277"/>
    </row>
    <row r="190" spans="1:6" ht="5.4" customHeight="1" x14ac:dyDescent="0.3">
      <c r="A190" s="172"/>
      <c r="B190" s="175"/>
      <c r="C190" s="173"/>
      <c r="D190" s="174"/>
      <c r="E190" s="182"/>
      <c r="F190" s="278"/>
    </row>
    <row r="191" spans="1:6" x14ac:dyDescent="0.3">
      <c r="A191" s="172" t="s">
        <v>5</v>
      </c>
      <c r="B191" s="175" t="s">
        <v>487</v>
      </c>
      <c r="C191" s="173">
        <v>14</v>
      </c>
      <c r="D191" s="174" t="s">
        <v>86</v>
      </c>
      <c r="E191" s="182"/>
      <c r="F191" s="278"/>
    </row>
    <row r="192" spans="1:6" ht="5.4" customHeight="1" x14ac:dyDescent="0.3">
      <c r="A192" s="172"/>
      <c r="B192" s="175"/>
      <c r="C192" s="173"/>
      <c r="D192" s="174"/>
      <c r="E192" s="182"/>
      <c r="F192" s="278"/>
    </row>
    <row r="193" spans="1:6" x14ac:dyDescent="0.3">
      <c r="A193" s="172" t="s">
        <v>6</v>
      </c>
      <c r="B193" s="175" t="s">
        <v>488</v>
      </c>
      <c r="C193" s="173">
        <v>29</v>
      </c>
      <c r="D193" s="174" t="s">
        <v>86</v>
      </c>
      <c r="E193" s="182"/>
      <c r="F193" s="278"/>
    </row>
    <row r="194" spans="1:6" ht="4.8" customHeight="1" x14ac:dyDescent="0.3">
      <c r="A194" s="172"/>
      <c r="B194" s="175"/>
      <c r="C194" s="173"/>
      <c r="D194" s="174"/>
      <c r="E194" s="182"/>
      <c r="F194" s="278"/>
    </row>
    <row r="195" spans="1:6" x14ac:dyDescent="0.25">
      <c r="A195" s="170"/>
      <c r="B195" s="168" t="s">
        <v>489</v>
      </c>
      <c r="C195" s="171"/>
      <c r="D195" s="171"/>
      <c r="E195" s="329"/>
      <c r="F195" s="278"/>
    </row>
    <row r="196" spans="1:6" x14ac:dyDescent="0.25">
      <c r="A196" s="170"/>
      <c r="B196" s="175" t="s">
        <v>490</v>
      </c>
      <c r="C196" s="171"/>
      <c r="D196" s="171"/>
      <c r="E196" s="329"/>
      <c r="F196" s="278"/>
    </row>
    <row r="197" spans="1:6" x14ac:dyDescent="0.25">
      <c r="A197" s="170"/>
      <c r="B197" s="175" t="s">
        <v>803</v>
      </c>
      <c r="C197" s="171"/>
      <c r="D197" s="171"/>
      <c r="E197" s="329"/>
      <c r="F197" s="278"/>
    </row>
    <row r="198" spans="1:6" ht="5.4" customHeight="1" x14ac:dyDescent="0.3">
      <c r="A198" s="172"/>
      <c r="B198" s="175"/>
      <c r="C198" s="173"/>
      <c r="D198" s="174"/>
      <c r="E198" s="182"/>
      <c r="F198" s="278"/>
    </row>
    <row r="199" spans="1:6" s="214" customFormat="1" x14ac:dyDescent="0.3">
      <c r="A199" s="202" t="s">
        <v>7</v>
      </c>
      <c r="B199" s="252" t="s">
        <v>491</v>
      </c>
      <c r="C199" s="203">
        <v>8</v>
      </c>
      <c r="D199" s="230" t="s">
        <v>473</v>
      </c>
      <c r="E199" s="204"/>
      <c r="F199" s="297"/>
    </row>
    <row r="200" spans="1:6" ht="5.4" customHeight="1" x14ac:dyDescent="0.3">
      <c r="A200" s="172"/>
      <c r="B200" s="175"/>
      <c r="C200" s="173"/>
      <c r="D200" s="174"/>
      <c r="E200" s="182"/>
      <c r="F200" s="278"/>
    </row>
    <row r="201" spans="1:6" x14ac:dyDescent="0.25">
      <c r="A201" s="170"/>
      <c r="B201" s="168" t="s">
        <v>492</v>
      </c>
      <c r="C201" s="171"/>
      <c r="D201" s="171"/>
      <c r="E201" s="329"/>
      <c r="F201" s="278"/>
    </row>
    <row r="202" spans="1:6" ht="5.4" customHeight="1" x14ac:dyDescent="0.3">
      <c r="A202" s="172"/>
      <c r="B202" s="175"/>
      <c r="C202" s="173"/>
      <c r="D202" s="174"/>
      <c r="E202" s="182"/>
      <c r="F202" s="278"/>
    </row>
    <row r="203" spans="1:6" x14ac:dyDescent="0.25">
      <c r="A203" s="172" t="s">
        <v>8</v>
      </c>
      <c r="B203" s="175" t="s">
        <v>493</v>
      </c>
      <c r="C203" s="171"/>
      <c r="D203" s="171"/>
      <c r="E203" s="329"/>
      <c r="F203" s="278"/>
    </row>
    <row r="204" spans="1:6" x14ac:dyDescent="0.25">
      <c r="A204" s="170"/>
      <c r="B204" s="175" t="s">
        <v>494</v>
      </c>
      <c r="C204" s="173">
        <v>32</v>
      </c>
      <c r="D204" s="174" t="s">
        <v>86</v>
      </c>
      <c r="E204" s="182"/>
      <c r="F204" s="278"/>
    </row>
    <row r="205" spans="1:6" ht="5.4" customHeight="1" x14ac:dyDescent="0.3">
      <c r="A205" s="172"/>
      <c r="B205" s="175"/>
      <c r="C205" s="173"/>
      <c r="D205" s="174"/>
      <c r="E205" s="182"/>
      <c r="F205" s="278"/>
    </row>
    <row r="206" spans="1:6" s="214" customFormat="1" ht="33.6" customHeight="1" x14ac:dyDescent="0.3">
      <c r="A206" s="202" t="s">
        <v>10</v>
      </c>
      <c r="B206" s="236" t="s">
        <v>495</v>
      </c>
      <c r="C206" s="203">
        <v>4</v>
      </c>
      <c r="D206" s="230" t="s">
        <v>132</v>
      </c>
      <c r="E206" s="204"/>
      <c r="F206" s="297"/>
    </row>
    <row r="207" spans="1:6" ht="5.4" customHeight="1" x14ac:dyDescent="0.3">
      <c r="A207" s="172"/>
      <c r="B207" s="175"/>
      <c r="C207" s="173"/>
      <c r="D207" s="174"/>
      <c r="E207" s="182"/>
      <c r="F207" s="278"/>
    </row>
    <row r="208" spans="1:6" x14ac:dyDescent="0.25">
      <c r="A208" s="170"/>
      <c r="B208" s="168" t="s">
        <v>496</v>
      </c>
      <c r="C208" s="171"/>
      <c r="D208" s="171"/>
      <c r="E208" s="329"/>
      <c r="F208" s="278"/>
    </row>
    <row r="209" spans="1:6" ht="5.4" customHeight="1" x14ac:dyDescent="0.3">
      <c r="A209" s="172"/>
      <c r="B209" s="175"/>
      <c r="C209" s="173"/>
      <c r="D209" s="174"/>
      <c r="E209" s="182"/>
      <c r="F209" s="278"/>
    </row>
    <row r="210" spans="1:6" x14ac:dyDescent="0.25">
      <c r="A210" s="172" t="s">
        <v>12</v>
      </c>
      <c r="B210" s="175" t="s">
        <v>497</v>
      </c>
      <c r="C210" s="171"/>
      <c r="D210" s="171"/>
      <c r="E210" s="329"/>
      <c r="F210" s="278"/>
    </row>
    <row r="211" spans="1:6" ht="18" customHeight="1" x14ac:dyDescent="0.25">
      <c r="A211" s="170"/>
      <c r="B211" s="175" t="s">
        <v>498</v>
      </c>
      <c r="C211" s="173">
        <v>8</v>
      </c>
      <c r="D211" s="174" t="s">
        <v>473</v>
      </c>
      <c r="E211" s="182"/>
      <c r="F211" s="278"/>
    </row>
    <row r="212" spans="1:6" ht="5.4" customHeight="1" x14ac:dyDescent="0.3">
      <c r="A212" s="172"/>
      <c r="B212" s="175"/>
      <c r="C212" s="173"/>
      <c r="D212" s="174"/>
      <c r="E212" s="182"/>
      <c r="F212" s="278"/>
    </row>
    <row r="213" spans="1:6" x14ac:dyDescent="0.25">
      <c r="A213" s="170"/>
      <c r="B213" s="168" t="s">
        <v>499</v>
      </c>
      <c r="C213" s="171"/>
      <c r="D213" s="171"/>
      <c r="E213" s="329"/>
      <c r="F213" s="278"/>
    </row>
    <row r="214" spans="1:6" ht="5.4" customHeight="1" x14ac:dyDescent="0.3">
      <c r="A214" s="172"/>
      <c r="B214" s="175"/>
      <c r="C214" s="173"/>
      <c r="D214" s="174"/>
      <c r="E214" s="182"/>
      <c r="F214" s="278"/>
    </row>
    <row r="215" spans="1:6" x14ac:dyDescent="0.25">
      <c r="A215" s="170"/>
      <c r="B215" s="168" t="s">
        <v>483</v>
      </c>
      <c r="C215" s="171"/>
      <c r="D215" s="171"/>
      <c r="E215" s="329"/>
      <c r="F215" s="278"/>
    </row>
    <row r="216" spans="1:6" ht="5.4" customHeight="1" x14ac:dyDescent="0.3">
      <c r="A216" s="172"/>
      <c r="B216" s="175"/>
      <c r="C216" s="173"/>
      <c r="D216" s="174"/>
      <c r="E216" s="182"/>
      <c r="F216" s="278"/>
    </row>
    <row r="217" spans="1:6" x14ac:dyDescent="0.3">
      <c r="A217" s="172" t="s">
        <v>13</v>
      </c>
      <c r="B217" s="175" t="s">
        <v>500</v>
      </c>
      <c r="C217" s="173">
        <v>45</v>
      </c>
      <c r="D217" s="174" t="s">
        <v>86</v>
      </c>
      <c r="E217" s="182"/>
      <c r="F217" s="278"/>
    </row>
    <row r="218" spans="1:6" ht="5.4" customHeight="1" x14ac:dyDescent="0.3">
      <c r="A218" s="172"/>
      <c r="B218" s="175"/>
      <c r="C218" s="173"/>
      <c r="D218" s="174"/>
      <c r="E218" s="182"/>
      <c r="F218" s="278"/>
    </row>
    <row r="219" spans="1:6" x14ac:dyDescent="0.3">
      <c r="A219" s="172" t="s">
        <v>14</v>
      </c>
      <c r="B219" s="175" t="s">
        <v>501</v>
      </c>
      <c r="C219" s="173">
        <v>46</v>
      </c>
      <c r="D219" s="174" t="s">
        <v>86</v>
      </c>
      <c r="E219" s="182"/>
      <c r="F219" s="278"/>
    </row>
    <row r="220" spans="1:6" ht="5.4" customHeight="1" x14ac:dyDescent="0.3">
      <c r="A220" s="172"/>
      <c r="B220" s="175"/>
      <c r="C220" s="173"/>
      <c r="D220" s="174"/>
      <c r="E220" s="182"/>
      <c r="F220" s="278"/>
    </row>
    <row r="221" spans="1:6" x14ac:dyDescent="0.25">
      <c r="A221" s="172" t="s">
        <v>15</v>
      </c>
      <c r="B221" s="175" t="s">
        <v>502</v>
      </c>
      <c r="C221" s="171"/>
      <c r="D221" s="171"/>
      <c r="E221" s="329"/>
      <c r="F221" s="278"/>
    </row>
    <row r="222" spans="1:6" x14ac:dyDescent="0.25">
      <c r="A222" s="170"/>
      <c r="B222" s="175" t="s">
        <v>503</v>
      </c>
      <c r="C222" s="173">
        <v>8</v>
      </c>
      <c r="D222" s="174" t="s">
        <v>132</v>
      </c>
      <c r="E222" s="182"/>
      <c r="F222" s="278"/>
    </row>
    <row r="223" spans="1:6" x14ac:dyDescent="0.25">
      <c r="A223" s="170"/>
      <c r="B223" s="175" t="s">
        <v>504</v>
      </c>
      <c r="C223" s="171"/>
      <c r="D223" s="171"/>
      <c r="E223" s="329"/>
      <c r="F223" s="277"/>
    </row>
    <row r="224" spans="1:6" x14ac:dyDescent="0.25">
      <c r="A224" s="170"/>
      <c r="B224" s="175" t="s">
        <v>505</v>
      </c>
      <c r="C224" s="171"/>
      <c r="D224" s="171"/>
      <c r="E224" s="329"/>
      <c r="F224" s="298"/>
    </row>
    <row r="225" spans="1:6" ht="14.4" thickBot="1" x14ac:dyDescent="0.35">
      <c r="A225" s="167"/>
      <c r="B225" s="250" t="s">
        <v>54</v>
      </c>
      <c r="C225" s="169"/>
      <c r="D225" s="169"/>
      <c r="E225" s="328"/>
      <c r="F225" s="299"/>
    </row>
    <row r="226" spans="1:6" ht="14.4" thickTop="1" x14ac:dyDescent="0.3">
      <c r="A226" s="180"/>
      <c r="B226" s="209" t="s">
        <v>147</v>
      </c>
      <c r="C226" s="181"/>
      <c r="D226" s="181"/>
      <c r="E226" s="333"/>
      <c r="F226" s="283"/>
    </row>
    <row r="227" spans="1:6" ht="4.2" customHeight="1" x14ac:dyDescent="0.3">
      <c r="A227" s="172"/>
      <c r="B227" s="175"/>
      <c r="C227" s="173"/>
      <c r="D227" s="174"/>
      <c r="E227" s="182"/>
      <c r="F227" s="278"/>
    </row>
    <row r="228" spans="1:6" x14ac:dyDescent="0.25">
      <c r="A228" s="170"/>
      <c r="B228" s="175" t="s">
        <v>506</v>
      </c>
      <c r="C228" s="171"/>
      <c r="D228" s="171"/>
      <c r="E228" s="329"/>
      <c r="F228" s="277"/>
    </row>
    <row r="229" spans="1:6" x14ac:dyDescent="0.25">
      <c r="A229" s="170"/>
      <c r="B229" s="175" t="s">
        <v>507</v>
      </c>
      <c r="C229" s="171"/>
      <c r="D229" s="171"/>
      <c r="E229" s="329"/>
      <c r="F229" s="277"/>
    </row>
    <row r="230" spans="1:6" ht="9" customHeight="1" x14ac:dyDescent="0.3">
      <c r="A230" s="172"/>
      <c r="B230" s="175"/>
      <c r="C230" s="173"/>
      <c r="D230" s="174"/>
      <c r="E230" s="182"/>
      <c r="F230" s="278"/>
    </row>
    <row r="231" spans="1:6" ht="17.399999999999999" customHeight="1" x14ac:dyDescent="0.3">
      <c r="A231" s="172" t="s">
        <v>17</v>
      </c>
      <c r="B231" s="210" t="s">
        <v>508</v>
      </c>
      <c r="C231" s="173">
        <v>8</v>
      </c>
      <c r="D231" s="174" t="s">
        <v>473</v>
      </c>
      <c r="E231" s="182"/>
      <c r="F231" s="278"/>
    </row>
    <row r="232" spans="1:6" ht="4.2" customHeight="1" x14ac:dyDescent="0.3">
      <c r="A232" s="172"/>
      <c r="B232" s="175"/>
      <c r="C232" s="173"/>
      <c r="D232" s="174"/>
      <c r="E232" s="182"/>
      <c r="F232" s="278"/>
    </row>
    <row r="233" spans="1:6" ht="17.399999999999999" customHeight="1" x14ac:dyDescent="0.3">
      <c r="A233" s="172" t="s">
        <v>19</v>
      </c>
      <c r="B233" s="175" t="s">
        <v>509</v>
      </c>
      <c r="C233" s="173">
        <v>8</v>
      </c>
      <c r="D233" s="174" t="s">
        <v>473</v>
      </c>
      <c r="E233" s="182"/>
      <c r="F233" s="278"/>
    </row>
    <row r="234" spans="1:6" ht="14.4" thickBot="1" x14ac:dyDescent="0.35">
      <c r="A234" s="167"/>
      <c r="B234" s="250" t="s">
        <v>54</v>
      </c>
      <c r="C234" s="169"/>
      <c r="D234" s="169"/>
      <c r="E234" s="328"/>
      <c r="F234" s="300"/>
    </row>
    <row r="235" spans="1:6" ht="14.4" thickTop="1" x14ac:dyDescent="0.3">
      <c r="A235" s="167"/>
      <c r="B235" s="246" t="s">
        <v>95</v>
      </c>
      <c r="C235" s="169"/>
      <c r="D235" s="169"/>
      <c r="E235" s="328"/>
      <c r="F235" s="276"/>
    </row>
    <row r="236" spans="1:6" x14ac:dyDescent="0.3">
      <c r="A236" s="180"/>
      <c r="B236" s="183" t="s">
        <v>800</v>
      </c>
      <c r="C236" s="181"/>
      <c r="D236" s="181"/>
      <c r="E236" s="333"/>
      <c r="F236" s="278"/>
    </row>
    <row r="237" spans="1:6" x14ac:dyDescent="0.3">
      <c r="A237" s="167"/>
      <c r="B237" s="183" t="s">
        <v>800</v>
      </c>
      <c r="C237" s="169"/>
      <c r="D237" s="169"/>
      <c r="E237" s="328"/>
      <c r="F237" s="301"/>
    </row>
    <row r="238" spans="1:6" x14ac:dyDescent="0.25">
      <c r="A238" s="170"/>
      <c r="B238" s="248" t="s">
        <v>512</v>
      </c>
      <c r="C238" s="171"/>
      <c r="D238" s="171"/>
      <c r="E238" s="329"/>
      <c r="F238" s="412"/>
    </row>
    <row r="239" spans="1:6" x14ac:dyDescent="0.25">
      <c r="A239" s="170"/>
      <c r="B239" s="183" t="s">
        <v>96</v>
      </c>
      <c r="C239" s="171"/>
      <c r="D239" s="171"/>
      <c r="E239" s="329"/>
      <c r="F239" s="413"/>
    </row>
    <row r="240" spans="1:6" ht="6" customHeight="1" x14ac:dyDescent="0.25">
      <c r="A240" s="170"/>
      <c r="B240" s="183"/>
      <c r="C240" s="171"/>
      <c r="D240" s="171"/>
      <c r="E240" s="329"/>
      <c r="F240" s="290"/>
    </row>
    <row r="241" spans="1:6" x14ac:dyDescent="0.25">
      <c r="A241" s="196"/>
      <c r="B241" s="185"/>
      <c r="C241" s="198"/>
      <c r="D241" s="198"/>
      <c r="E241" s="338"/>
      <c r="F241" s="293"/>
    </row>
    <row r="242" spans="1:6" x14ac:dyDescent="0.3">
      <c r="A242" s="187"/>
      <c r="B242" s="251" t="s">
        <v>513</v>
      </c>
      <c r="C242" s="188"/>
      <c r="D242" s="188"/>
      <c r="E242" s="335"/>
      <c r="F242" s="287"/>
    </row>
    <row r="243" spans="1:6" x14ac:dyDescent="0.3">
      <c r="A243" s="180"/>
      <c r="B243" s="205"/>
      <c r="C243" s="181"/>
      <c r="D243" s="181"/>
      <c r="E243" s="333"/>
      <c r="F243" s="283"/>
    </row>
    <row r="244" spans="1:6" x14ac:dyDescent="0.3">
      <c r="A244" s="180"/>
      <c r="B244" s="168" t="s">
        <v>514</v>
      </c>
      <c r="C244" s="181"/>
      <c r="D244" s="181"/>
      <c r="E244" s="333"/>
      <c r="F244" s="283"/>
    </row>
    <row r="245" spans="1:6" x14ac:dyDescent="0.3">
      <c r="A245" s="180"/>
      <c r="B245" s="168"/>
      <c r="C245" s="181"/>
      <c r="D245" s="181"/>
      <c r="E245" s="333"/>
      <c r="F245" s="283"/>
    </row>
    <row r="246" spans="1:6" x14ac:dyDescent="0.25">
      <c r="A246" s="170"/>
      <c r="B246" s="175" t="s">
        <v>515</v>
      </c>
      <c r="C246" s="171"/>
      <c r="D246" s="171"/>
      <c r="E246" s="329"/>
      <c r="F246" s="277"/>
    </row>
    <row r="247" spans="1:6" x14ac:dyDescent="0.25">
      <c r="A247" s="170"/>
      <c r="B247" s="175" t="s">
        <v>516</v>
      </c>
      <c r="C247" s="171"/>
      <c r="D247" s="171"/>
      <c r="E247" s="329"/>
      <c r="F247" s="277"/>
    </row>
    <row r="248" spans="1:6" x14ac:dyDescent="0.25">
      <c r="A248" s="170"/>
      <c r="B248" s="175" t="s">
        <v>517</v>
      </c>
      <c r="C248" s="171"/>
      <c r="D248" s="171"/>
      <c r="E248" s="329"/>
      <c r="F248" s="277"/>
    </row>
    <row r="249" spans="1:6" x14ac:dyDescent="0.25">
      <c r="A249" s="170"/>
      <c r="B249" s="175"/>
      <c r="C249" s="171"/>
      <c r="D249" s="171"/>
      <c r="E249" s="329"/>
      <c r="F249" s="277"/>
    </row>
    <row r="250" spans="1:6" x14ac:dyDescent="0.3">
      <c r="A250" s="172" t="s">
        <v>5</v>
      </c>
      <c r="B250" s="175" t="s">
        <v>518</v>
      </c>
      <c r="C250" s="173">
        <v>22</v>
      </c>
      <c r="D250" s="174" t="s">
        <v>86</v>
      </c>
      <c r="E250" s="182"/>
      <c r="F250" s="278"/>
    </row>
    <row r="251" spans="1:6" ht="7.8" customHeight="1" x14ac:dyDescent="0.3">
      <c r="A251" s="172"/>
      <c r="B251" s="175"/>
      <c r="C251" s="173"/>
      <c r="D251" s="174"/>
      <c r="E251" s="182"/>
      <c r="F251" s="278"/>
    </row>
    <row r="252" spans="1:6" ht="16.8" x14ac:dyDescent="0.3">
      <c r="A252" s="172" t="s">
        <v>6</v>
      </c>
      <c r="B252" s="175" t="s">
        <v>519</v>
      </c>
      <c r="C252" s="173">
        <v>6</v>
      </c>
      <c r="D252" s="174" t="s">
        <v>132</v>
      </c>
      <c r="E252" s="182"/>
      <c r="F252" s="278"/>
    </row>
    <row r="253" spans="1:6" x14ac:dyDescent="0.3">
      <c r="A253" s="172"/>
      <c r="B253" s="175"/>
      <c r="C253" s="173"/>
      <c r="D253" s="174"/>
      <c r="E253" s="182"/>
      <c r="F253" s="278"/>
    </row>
    <row r="254" spans="1:6" x14ac:dyDescent="0.3">
      <c r="A254" s="172" t="s">
        <v>7</v>
      </c>
      <c r="B254" s="175" t="s">
        <v>520</v>
      </c>
      <c r="C254" s="173">
        <v>3</v>
      </c>
      <c r="D254" s="174" t="s">
        <v>473</v>
      </c>
      <c r="E254" s="182"/>
      <c r="F254" s="278"/>
    </row>
    <row r="255" spans="1:6" ht="7.8" customHeight="1" x14ac:dyDescent="0.3">
      <c r="A255" s="172"/>
      <c r="B255" s="175"/>
      <c r="C255" s="173"/>
      <c r="D255" s="174"/>
      <c r="E255" s="182"/>
      <c r="F255" s="278"/>
    </row>
    <row r="256" spans="1:6" x14ac:dyDescent="0.3">
      <c r="A256" s="172" t="s">
        <v>8</v>
      </c>
      <c r="B256" s="175" t="s">
        <v>521</v>
      </c>
      <c r="C256" s="173">
        <v>6</v>
      </c>
      <c r="D256" s="174" t="s">
        <v>473</v>
      </c>
      <c r="E256" s="182"/>
      <c r="F256" s="278"/>
    </row>
    <row r="257" spans="1:6" ht="7.8" customHeight="1" x14ac:dyDescent="0.3">
      <c r="A257" s="172"/>
      <c r="B257" s="175"/>
      <c r="C257" s="173"/>
      <c r="D257" s="174"/>
      <c r="E257" s="182"/>
      <c r="F257" s="278"/>
    </row>
    <row r="258" spans="1:6" x14ac:dyDescent="0.3">
      <c r="A258" s="172" t="s">
        <v>10</v>
      </c>
      <c r="B258" s="175" t="s">
        <v>522</v>
      </c>
      <c r="C258" s="173">
        <v>2</v>
      </c>
      <c r="D258" s="174" t="s">
        <v>473</v>
      </c>
      <c r="E258" s="182"/>
      <c r="F258" s="278"/>
    </row>
    <row r="259" spans="1:6" ht="7.8" customHeight="1" x14ac:dyDescent="0.3">
      <c r="A259" s="172"/>
      <c r="B259" s="175"/>
      <c r="C259" s="173"/>
      <c r="D259" s="174"/>
      <c r="E259" s="182"/>
      <c r="F259" s="278"/>
    </row>
    <row r="260" spans="1:6" x14ac:dyDescent="0.3">
      <c r="A260" s="172" t="s">
        <v>12</v>
      </c>
      <c r="B260" s="175" t="s">
        <v>523</v>
      </c>
      <c r="C260" s="173">
        <v>10</v>
      </c>
      <c r="D260" s="174" t="s">
        <v>86</v>
      </c>
      <c r="E260" s="182"/>
      <c r="F260" s="278"/>
    </row>
    <row r="261" spans="1:6" ht="7.8" customHeight="1" x14ac:dyDescent="0.3">
      <c r="A261" s="172"/>
      <c r="B261" s="175"/>
      <c r="C261" s="173"/>
      <c r="D261" s="174"/>
      <c r="E261" s="182"/>
      <c r="F261" s="278"/>
    </row>
    <row r="262" spans="1:6" ht="16.8" x14ac:dyDescent="0.3">
      <c r="A262" s="172" t="s">
        <v>13</v>
      </c>
      <c r="B262" s="175" t="s">
        <v>524</v>
      </c>
      <c r="C262" s="173">
        <v>8</v>
      </c>
      <c r="D262" s="174" t="s">
        <v>473</v>
      </c>
      <c r="E262" s="182"/>
      <c r="F262" s="278"/>
    </row>
    <row r="263" spans="1:6" ht="7.8" customHeight="1" x14ac:dyDescent="0.3">
      <c r="A263" s="172"/>
      <c r="B263" s="175"/>
      <c r="C263" s="173"/>
      <c r="D263" s="174"/>
      <c r="E263" s="182"/>
      <c r="F263" s="278"/>
    </row>
    <row r="264" spans="1:6" x14ac:dyDescent="0.3">
      <c r="A264" s="172" t="s">
        <v>14</v>
      </c>
      <c r="B264" s="175" t="s">
        <v>525</v>
      </c>
      <c r="C264" s="173">
        <v>8</v>
      </c>
      <c r="D264" s="174" t="s">
        <v>132</v>
      </c>
      <c r="E264" s="182"/>
      <c r="F264" s="278"/>
    </row>
    <row r="265" spans="1:6" ht="7.8" customHeight="1" x14ac:dyDescent="0.3">
      <c r="A265" s="172"/>
      <c r="B265" s="175"/>
      <c r="C265" s="173"/>
      <c r="D265" s="174"/>
      <c r="E265" s="182"/>
      <c r="F265" s="278"/>
    </row>
    <row r="266" spans="1:6" x14ac:dyDescent="0.25">
      <c r="A266" s="170"/>
      <c r="B266" s="175" t="s">
        <v>526</v>
      </c>
      <c r="C266" s="171"/>
      <c r="D266" s="171"/>
      <c r="E266" s="329"/>
      <c r="F266" s="278"/>
    </row>
    <row r="267" spans="1:6" ht="7.8" customHeight="1" x14ac:dyDescent="0.3">
      <c r="A267" s="172"/>
      <c r="B267" s="175"/>
      <c r="C267" s="173"/>
      <c r="D267" s="174"/>
      <c r="E267" s="182"/>
      <c r="F267" s="278"/>
    </row>
    <row r="268" spans="1:6" x14ac:dyDescent="0.3">
      <c r="A268" s="172" t="s">
        <v>15</v>
      </c>
      <c r="B268" s="175" t="s">
        <v>527</v>
      </c>
      <c r="C268" s="173">
        <v>13</v>
      </c>
      <c r="D268" s="174" t="s">
        <v>86</v>
      </c>
      <c r="E268" s="182"/>
      <c r="F268" s="278"/>
    </row>
    <row r="269" spans="1:6" ht="7.8" customHeight="1" x14ac:dyDescent="0.3">
      <c r="A269" s="172"/>
      <c r="B269" s="175"/>
      <c r="C269" s="173"/>
      <c r="D269" s="174"/>
      <c r="E269" s="182"/>
      <c r="F269" s="278"/>
    </row>
    <row r="270" spans="1:6" ht="16.8" x14ac:dyDescent="0.3">
      <c r="A270" s="172" t="s">
        <v>17</v>
      </c>
      <c r="B270" s="175" t="s">
        <v>528</v>
      </c>
      <c r="C270" s="173">
        <v>13</v>
      </c>
      <c r="D270" s="174" t="s">
        <v>473</v>
      </c>
      <c r="E270" s="182"/>
      <c r="F270" s="278"/>
    </row>
    <row r="271" spans="1:6" ht="7.8" customHeight="1" x14ac:dyDescent="0.3">
      <c r="A271" s="172"/>
      <c r="B271" s="175"/>
      <c r="C271" s="173"/>
      <c r="D271" s="174"/>
      <c r="E271" s="182"/>
      <c r="F271" s="278"/>
    </row>
    <row r="272" spans="1:6" x14ac:dyDescent="0.3">
      <c r="A272" s="172" t="s">
        <v>19</v>
      </c>
      <c r="B272" s="175" t="s">
        <v>529</v>
      </c>
      <c r="C272" s="173">
        <v>12</v>
      </c>
      <c r="D272" s="174" t="s">
        <v>473</v>
      </c>
      <c r="E272" s="182"/>
      <c r="F272" s="278"/>
    </row>
    <row r="273" spans="1:6" x14ac:dyDescent="0.3">
      <c r="A273" s="172"/>
      <c r="B273" s="175"/>
      <c r="C273" s="173"/>
      <c r="D273" s="174"/>
      <c r="E273" s="182"/>
      <c r="F273" s="278"/>
    </row>
    <row r="274" spans="1:6" x14ac:dyDescent="0.3">
      <c r="A274" s="172" t="s">
        <v>20</v>
      </c>
      <c r="B274" s="175" t="s">
        <v>530</v>
      </c>
      <c r="C274" s="173">
        <v>24</v>
      </c>
      <c r="D274" s="174" t="s">
        <v>473</v>
      </c>
      <c r="E274" s="182"/>
      <c r="F274" s="278"/>
    </row>
    <row r="275" spans="1:6" x14ac:dyDescent="0.3">
      <c r="A275" s="172"/>
      <c r="B275" s="175"/>
      <c r="C275" s="173"/>
      <c r="D275" s="174"/>
      <c r="E275" s="182"/>
      <c r="F275" s="278"/>
    </row>
    <row r="276" spans="1:6" x14ac:dyDescent="0.3">
      <c r="A276" s="172" t="s">
        <v>26</v>
      </c>
      <c r="B276" s="175" t="s">
        <v>531</v>
      </c>
      <c r="C276" s="173">
        <v>24</v>
      </c>
      <c r="D276" s="174" t="s">
        <v>473</v>
      </c>
      <c r="E276" s="182"/>
      <c r="F276" s="278"/>
    </row>
    <row r="277" spans="1:6" x14ac:dyDescent="0.3">
      <c r="A277" s="172"/>
      <c r="B277" s="175"/>
      <c r="C277" s="173"/>
      <c r="D277" s="174"/>
      <c r="E277" s="182"/>
      <c r="F277" s="278"/>
    </row>
    <row r="278" spans="1:6" x14ac:dyDescent="0.3">
      <c r="A278" s="172" t="s">
        <v>27</v>
      </c>
      <c r="B278" s="175" t="s">
        <v>532</v>
      </c>
      <c r="C278" s="173">
        <v>12</v>
      </c>
      <c r="D278" s="174" t="s">
        <v>473</v>
      </c>
      <c r="E278" s="182"/>
      <c r="F278" s="278"/>
    </row>
    <row r="279" spans="1:6" x14ac:dyDescent="0.3">
      <c r="A279" s="172"/>
      <c r="B279" s="175"/>
      <c r="C279" s="173"/>
      <c r="D279" s="174"/>
      <c r="E279" s="182"/>
      <c r="F279" s="278"/>
    </row>
    <row r="280" spans="1:6" x14ac:dyDescent="0.3">
      <c r="A280" s="172" t="s">
        <v>28</v>
      </c>
      <c r="B280" s="175" t="s">
        <v>533</v>
      </c>
      <c r="C280" s="173">
        <v>30</v>
      </c>
      <c r="D280" s="174" t="s">
        <v>86</v>
      </c>
      <c r="E280" s="182"/>
      <c r="F280" s="278"/>
    </row>
    <row r="281" spans="1:6" x14ac:dyDescent="0.3">
      <c r="A281" s="172"/>
      <c r="B281" s="175"/>
      <c r="C281" s="173"/>
      <c r="D281" s="174"/>
      <c r="E281" s="182"/>
      <c r="F281" s="278"/>
    </row>
    <row r="282" spans="1:6" x14ac:dyDescent="0.3">
      <c r="A282" s="172" t="s">
        <v>203</v>
      </c>
      <c r="B282" s="175" t="s">
        <v>534</v>
      </c>
      <c r="C282" s="173">
        <v>1</v>
      </c>
      <c r="D282" s="174" t="s">
        <v>473</v>
      </c>
      <c r="E282" s="182"/>
      <c r="F282" s="278"/>
    </row>
    <row r="283" spans="1:6" s="143" customFormat="1" ht="24.6" customHeight="1" thickBot="1" x14ac:dyDescent="0.35">
      <c r="A283" s="141"/>
      <c r="B283" s="206" t="s">
        <v>54</v>
      </c>
      <c r="C283" s="142"/>
      <c r="D283" s="142"/>
      <c r="E283" s="330"/>
      <c r="F283" s="279"/>
    </row>
    <row r="284" spans="1:6" s="143" customFormat="1" ht="14.4" thickTop="1" x14ac:dyDescent="0.3">
      <c r="A284" s="141"/>
      <c r="B284" s="206"/>
      <c r="C284" s="142"/>
      <c r="D284" s="142"/>
      <c r="E284" s="330"/>
      <c r="F284" s="280"/>
    </row>
    <row r="285" spans="1:6" s="143" customFormat="1" x14ac:dyDescent="0.3">
      <c r="A285" s="141"/>
      <c r="B285" s="206"/>
      <c r="C285" s="142"/>
      <c r="D285" s="142"/>
      <c r="E285" s="330"/>
      <c r="F285" s="280"/>
    </row>
    <row r="286" spans="1:6" s="143" customFormat="1" x14ac:dyDescent="0.3">
      <c r="A286" s="141"/>
      <c r="B286" s="206"/>
      <c r="C286" s="142"/>
      <c r="D286" s="142"/>
      <c r="E286" s="330"/>
      <c r="F286" s="280"/>
    </row>
    <row r="287" spans="1:6" s="143" customFormat="1" x14ac:dyDescent="0.3">
      <c r="A287" s="141"/>
      <c r="B287" s="206"/>
      <c r="C287" s="142"/>
      <c r="D287" s="142"/>
      <c r="E287" s="330"/>
      <c r="F287" s="280"/>
    </row>
    <row r="288" spans="1:6" s="143" customFormat="1" x14ac:dyDescent="0.3">
      <c r="A288" s="141"/>
      <c r="B288" s="206"/>
      <c r="C288" s="142"/>
      <c r="D288" s="142"/>
      <c r="E288" s="330"/>
      <c r="F288" s="280"/>
    </row>
    <row r="289" spans="1:6" s="143" customFormat="1" x14ac:dyDescent="0.3">
      <c r="A289" s="141"/>
      <c r="B289" s="206"/>
      <c r="C289" s="142"/>
      <c r="D289" s="142"/>
      <c r="E289" s="330"/>
      <c r="F289" s="280"/>
    </row>
    <row r="290" spans="1:6" s="143" customFormat="1" x14ac:dyDescent="0.3">
      <c r="A290" s="141"/>
      <c r="B290" s="206"/>
      <c r="C290" s="142"/>
      <c r="D290" s="142"/>
      <c r="E290" s="330"/>
      <c r="F290" s="280"/>
    </row>
    <row r="291" spans="1:6" s="143" customFormat="1" x14ac:dyDescent="0.3">
      <c r="A291" s="141"/>
      <c r="B291" s="206"/>
      <c r="C291" s="142"/>
      <c r="D291" s="142"/>
      <c r="E291" s="330"/>
      <c r="F291" s="280"/>
    </row>
    <row r="292" spans="1:6" s="143" customFormat="1" x14ac:dyDescent="0.3">
      <c r="A292" s="141"/>
      <c r="B292" s="206"/>
      <c r="C292" s="142"/>
      <c r="D292" s="142"/>
      <c r="E292" s="330"/>
      <c r="F292" s="280"/>
    </row>
    <row r="293" spans="1:6" s="143" customFormat="1" x14ac:dyDescent="0.3">
      <c r="A293" s="144"/>
      <c r="B293" s="176"/>
      <c r="C293" s="145"/>
      <c r="D293" s="145"/>
      <c r="E293" s="331"/>
      <c r="F293" s="281"/>
    </row>
    <row r="294" spans="1:6" x14ac:dyDescent="0.3">
      <c r="A294" s="180"/>
      <c r="B294" s="175" t="s">
        <v>526</v>
      </c>
      <c r="C294" s="181"/>
      <c r="D294" s="181"/>
      <c r="E294" s="333"/>
      <c r="F294" s="283"/>
    </row>
    <row r="295" spans="1:6" x14ac:dyDescent="0.25">
      <c r="A295" s="170"/>
      <c r="B295" s="175" t="s">
        <v>535</v>
      </c>
      <c r="C295" s="171"/>
      <c r="D295" s="171"/>
      <c r="E295" s="329"/>
      <c r="F295" s="277"/>
    </row>
    <row r="296" spans="1:6" ht="6.6" customHeight="1" x14ac:dyDescent="0.3">
      <c r="A296" s="172"/>
      <c r="B296" s="175"/>
      <c r="C296" s="173"/>
      <c r="D296" s="174"/>
      <c r="E296" s="182"/>
      <c r="F296" s="278"/>
    </row>
    <row r="297" spans="1:6" x14ac:dyDescent="0.3">
      <c r="A297" s="172" t="s">
        <v>5</v>
      </c>
      <c r="B297" s="175" t="s">
        <v>536</v>
      </c>
      <c r="C297" s="173">
        <v>1</v>
      </c>
      <c r="D297" s="174" t="s">
        <v>473</v>
      </c>
      <c r="E297" s="182"/>
      <c r="F297" s="278"/>
    </row>
    <row r="298" spans="1:6" ht="6.6" customHeight="1" x14ac:dyDescent="0.3">
      <c r="A298" s="172"/>
      <c r="B298" s="175"/>
      <c r="C298" s="173"/>
      <c r="D298" s="174"/>
      <c r="E298" s="182"/>
      <c r="F298" s="278"/>
    </row>
    <row r="299" spans="1:6" x14ac:dyDescent="0.3">
      <c r="A299" s="172" t="s">
        <v>6</v>
      </c>
      <c r="B299" s="175" t="s">
        <v>537</v>
      </c>
      <c r="C299" s="173">
        <v>4</v>
      </c>
      <c r="D299" s="174" t="s">
        <v>473</v>
      </c>
      <c r="E299" s="182"/>
      <c r="F299" s="278"/>
    </row>
    <row r="300" spans="1:6" ht="6.6" customHeight="1" x14ac:dyDescent="0.3">
      <c r="A300" s="172"/>
      <c r="B300" s="175"/>
      <c r="C300" s="173"/>
      <c r="D300" s="174"/>
      <c r="E300" s="182"/>
      <c r="F300" s="278"/>
    </row>
    <row r="301" spans="1:6" x14ac:dyDescent="0.3">
      <c r="A301" s="172" t="s">
        <v>7</v>
      </c>
      <c r="B301" s="175" t="s">
        <v>538</v>
      </c>
      <c r="C301" s="173">
        <v>1</v>
      </c>
      <c r="D301" s="174" t="s">
        <v>473</v>
      </c>
      <c r="E301" s="182"/>
      <c r="F301" s="278"/>
    </row>
    <row r="302" spans="1:6" ht="6.6" customHeight="1" x14ac:dyDescent="0.3">
      <c r="A302" s="172"/>
      <c r="B302" s="175"/>
      <c r="C302" s="173"/>
      <c r="D302" s="174"/>
      <c r="E302" s="182"/>
      <c r="F302" s="278"/>
    </row>
    <row r="303" spans="1:6" x14ac:dyDescent="0.3">
      <c r="A303" s="172" t="s">
        <v>8</v>
      </c>
      <c r="B303" s="175" t="s">
        <v>539</v>
      </c>
      <c r="C303" s="173">
        <v>33</v>
      </c>
      <c r="D303" s="174" t="s">
        <v>86</v>
      </c>
      <c r="E303" s="182"/>
      <c r="F303" s="278"/>
    </row>
    <row r="304" spans="1:6" ht="6.6" customHeight="1" x14ac:dyDescent="0.3">
      <c r="A304" s="172"/>
      <c r="B304" s="175"/>
      <c r="C304" s="173"/>
      <c r="D304" s="174"/>
      <c r="E304" s="182"/>
      <c r="F304" s="278"/>
    </row>
    <row r="305" spans="1:6" ht="16.8" x14ac:dyDescent="0.3">
      <c r="A305" s="172" t="s">
        <v>10</v>
      </c>
      <c r="B305" s="175" t="s">
        <v>540</v>
      </c>
      <c r="C305" s="173">
        <v>3</v>
      </c>
      <c r="D305" s="174" t="s">
        <v>473</v>
      </c>
      <c r="E305" s="182"/>
      <c r="F305" s="278"/>
    </row>
    <row r="306" spans="1:6" ht="6.6" customHeight="1" x14ac:dyDescent="0.3">
      <c r="A306" s="172"/>
      <c r="B306" s="175"/>
      <c r="C306" s="173"/>
      <c r="D306" s="174"/>
      <c r="E306" s="182"/>
      <c r="F306" s="278"/>
    </row>
    <row r="307" spans="1:6" x14ac:dyDescent="0.3">
      <c r="A307" s="172" t="s">
        <v>12</v>
      </c>
      <c r="B307" s="175" t="s">
        <v>541</v>
      </c>
      <c r="C307" s="173">
        <v>1</v>
      </c>
      <c r="D307" s="174" t="s">
        <v>473</v>
      </c>
      <c r="E307" s="182"/>
      <c r="F307" s="278"/>
    </row>
    <row r="308" spans="1:6" ht="6.6" customHeight="1" x14ac:dyDescent="0.3">
      <c r="A308" s="172"/>
      <c r="B308" s="175"/>
      <c r="C308" s="173"/>
      <c r="D308" s="174"/>
      <c r="E308" s="182"/>
      <c r="F308" s="278"/>
    </row>
    <row r="309" spans="1:6" x14ac:dyDescent="0.3">
      <c r="A309" s="172" t="s">
        <v>13</v>
      </c>
      <c r="B309" s="175" t="s">
        <v>542</v>
      </c>
      <c r="C309" s="173">
        <v>1</v>
      </c>
      <c r="D309" s="174" t="s">
        <v>473</v>
      </c>
      <c r="E309" s="182"/>
      <c r="F309" s="278"/>
    </row>
    <row r="310" spans="1:6" ht="6.6" customHeight="1" x14ac:dyDescent="0.3">
      <c r="A310" s="172"/>
      <c r="B310" s="175"/>
      <c r="C310" s="173"/>
      <c r="D310" s="174"/>
      <c r="E310" s="182"/>
      <c r="F310" s="278"/>
    </row>
    <row r="311" spans="1:6" x14ac:dyDescent="0.3">
      <c r="A311" s="172" t="s">
        <v>14</v>
      </c>
      <c r="B311" s="175" t="s">
        <v>543</v>
      </c>
      <c r="C311" s="173">
        <v>1</v>
      </c>
      <c r="D311" s="174" t="s">
        <v>473</v>
      </c>
      <c r="E311" s="182"/>
      <c r="F311" s="278"/>
    </row>
    <row r="312" spans="1:6" ht="6.6" customHeight="1" x14ac:dyDescent="0.3">
      <c r="A312" s="172"/>
      <c r="B312" s="175"/>
      <c r="C312" s="173"/>
      <c r="D312" s="174"/>
      <c r="E312" s="182"/>
      <c r="F312" s="278"/>
    </row>
    <row r="313" spans="1:6" x14ac:dyDescent="0.3">
      <c r="A313" s="172" t="s">
        <v>15</v>
      </c>
      <c r="B313" s="175" t="s">
        <v>544</v>
      </c>
      <c r="C313" s="173">
        <v>1</v>
      </c>
      <c r="D313" s="174" t="s">
        <v>473</v>
      </c>
      <c r="E313" s="182"/>
      <c r="F313" s="278"/>
    </row>
    <row r="314" spans="1:6" ht="6.6" customHeight="1" x14ac:dyDescent="0.3">
      <c r="A314" s="172"/>
      <c r="B314" s="175"/>
      <c r="C314" s="173"/>
      <c r="D314" s="174"/>
      <c r="E314" s="182"/>
      <c r="F314" s="278"/>
    </row>
    <row r="315" spans="1:6" x14ac:dyDescent="0.3">
      <c r="A315" s="172" t="s">
        <v>17</v>
      </c>
      <c r="B315" s="175" t="s">
        <v>545</v>
      </c>
      <c r="C315" s="173">
        <v>8</v>
      </c>
      <c r="D315" s="174" t="s">
        <v>473</v>
      </c>
      <c r="E315" s="182"/>
      <c r="F315" s="278"/>
    </row>
    <row r="316" spans="1:6" ht="6.6" customHeight="1" x14ac:dyDescent="0.3">
      <c r="A316" s="172"/>
      <c r="B316" s="175"/>
      <c r="C316" s="173"/>
      <c r="D316" s="174"/>
      <c r="E316" s="182"/>
      <c r="F316" s="278"/>
    </row>
    <row r="317" spans="1:6" x14ac:dyDescent="0.25">
      <c r="A317" s="170"/>
      <c r="B317" s="168" t="s">
        <v>546</v>
      </c>
      <c r="C317" s="171"/>
      <c r="D317" s="171"/>
      <c r="E317" s="329"/>
      <c r="F317" s="277"/>
    </row>
    <row r="318" spans="1:6" x14ac:dyDescent="0.25">
      <c r="A318" s="170"/>
      <c r="B318" s="168" t="s">
        <v>547</v>
      </c>
      <c r="C318" s="171"/>
      <c r="D318" s="171"/>
      <c r="E318" s="329"/>
      <c r="F318" s="277"/>
    </row>
    <row r="319" spans="1:6" x14ac:dyDescent="0.25">
      <c r="A319" s="170"/>
      <c r="B319" s="168" t="s">
        <v>548</v>
      </c>
      <c r="C319" s="171"/>
      <c r="D319" s="171"/>
      <c r="E319" s="329"/>
      <c r="F319" s="277"/>
    </row>
    <row r="320" spans="1:6" ht="6.6" customHeight="1" x14ac:dyDescent="0.3">
      <c r="A320" s="172"/>
      <c r="B320" s="175"/>
      <c r="C320" s="173"/>
      <c r="D320" s="174"/>
      <c r="E320" s="182"/>
      <c r="F320" s="278"/>
    </row>
    <row r="321" spans="1:6" ht="27.6" x14ac:dyDescent="0.25">
      <c r="A321" s="172" t="s">
        <v>19</v>
      </c>
      <c r="B321" s="175" t="s">
        <v>372</v>
      </c>
      <c r="C321" s="171"/>
      <c r="D321" s="171"/>
      <c r="E321" s="329"/>
      <c r="F321" s="277"/>
    </row>
    <row r="322" spans="1:6" ht="6.6" customHeight="1" x14ac:dyDescent="0.3">
      <c r="A322" s="172"/>
      <c r="B322" s="175"/>
      <c r="C322" s="173"/>
      <c r="D322" s="174"/>
      <c r="E322" s="182"/>
      <c r="F322" s="278"/>
    </row>
    <row r="323" spans="1:6" x14ac:dyDescent="0.25">
      <c r="A323" s="170"/>
      <c r="B323" s="175" t="s">
        <v>549</v>
      </c>
      <c r="C323" s="171"/>
      <c r="D323" s="171"/>
      <c r="E323" s="329"/>
      <c r="F323" s="277"/>
    </row>
    <row r="324" spans="1:6" ht="6.6" customHeight="1" x14ac:dyDescent="0.3">
      <c r="A324" s="172"/>
      <c r="B324" s="175"/>
      <c r="C324" s="173"/>
      <c r="D324" s="174"/>
      <c r="E324" s="182"/>
      <c r="F324" s="278"/>
    </row>
    <row r="325" spans="1:6" x14ac:dyDescent="0.25">
      <c r="A325" s="170"/>
      <c r="B325" s="208" t="s">
        <v>373</v>
      </c>
      <c r="C325" s="171"/>
      <c r="D325" s="171"/>
      <c r="E325" s="329"/>
      <c r="F325" s="277"/>
    </row>
    <row r="326" spans="1:6" ht="6.6" customHeight="1" x14ac:dyDescent="0.3">
      <c r="A326" s="172"/>
      <c r="B326" s="175"/>
      <c r="C326" s="173"/>
      <c r="D326" s="174"/>
      <c r="E326" s="182"/>
      <c r="F326" s="278"/>
    </row>
    <row r="327" spans="1:6" x14ac:dyDescent="0.25">
      <c r="A327" s="170"/>
      <c r="B327" s="175" t="s">
        <v>550</v>
      </c>
      <c r="C327" s="171"/>
      <c r="D327" s="171"/>
      <c r="E327" s="329"/>
      <c r="F327" s="277"/>
    </row>
    <row r="328" spans="1:6" ht="6.6" customHeight="1" x14ac:dyDescent="0.3">
      <c r="A328" s="172"/>
      <c r="B328" s="175"/>
      <c r="C328" s="173"/>
      <c r="D328" s="174"/>
      <c r="E328" s="182"/>
      <c r="F328" s="278"/>
    </row>
    <row r="329" spans="1:6" x14ac:dyDescent="0.25">
      <c r="A329" s="170"/>
      <c r="B329" s="175" t="s">
        <v>551</v>
      </c>
      <c r="C329" s="171"/>
      <c r="D329" s="171"/>
      <c r="E329" s="329"/>
      <c r="F329" s="277"/>
    </row>
    <row r="330" spans="1:6" ht="6.6" customHeight="1" x14ac:dyDescent="0.3">
      <c r="A330" s="172"/>
      <c r="B330" s="175"/>
      <c r="C330" s="173"/>
      <c r="D330" s="174"/>
      <c r="E330" s="182"/>
      <c r="F330" s="278"/>
    </row>
    <row r="331" spans="1:6" x14ac:dyDescent="0.25">
      <c r="A331" s="170"/>
      <c r="B331" s="175" t="s">
        <v>552</v>
      </c>
      <c r="C331" s="171"/>
      <c r="D331" s="171"/>
      <c r="E331" s="329"/>
      <c r="F331" s="277"/>
    </row>
    <row r="332" spans="1:6" ht="6.6" customHeight="1" x14ac:dyDescent="0.3">
      <c r="A332" s="172"/>
      <c r="B332" s="175"/>
      <c r="C332" s="173"/>
      <c r="D332" s="174"/>
      <c r="E332" s="182"/>
      <c r="F332" s="278"/>
    </row>
    <row r="333" spans="1:6" ht="14.4" customHeight="1" x14ac:dyDescent="0.25">
      <c r="A333" s="170"/>
      <c r="B333" s="175" t="s">
        <v>553</v>
      </c>
      <c r="C333" s="173">
        <v>4</v>
      </c>
      <c r="D333" s="174" t="s">
        <v>473</v>
      </c>
      <c r="E333" s="182"/>
      <c r="F333" s="278"/>
    </row>
    <row r="334" spans="1:6" ht="6.6" customHeight="1" x14ac:dyDescent="0.3">
      <c r="A334" s="172"/>
      <c r="B334" s="175"/>
      <c r="C334" s="173"/>
      <c r="D334" s="174"/>
      <c r="E334" s="182"/>
      <c r="F334" s="278"/>
    </row>
    <row r="335" spans="1:6" ht="27.6" x14ac:dyDescent="0.3">
      <c r="A335" s="172" t="s">
        <v>20</v>
      </c>
      <c r="B335" s="175" t="s">
        <v>374</v>
      </c>
      <c r="C335" s="173">
        <v>4</v>
      </c>
      <c r="D335" s="174" t="s">
        <v>473</v>
      </c>
      <c r="E335" s="182"/>
      <c r="F335" s="278"/>
    </row>
    <row r="336" spans="1:6" ht="3.6" customHeight="1" x14ac:dyDescent="0.3">
      <c r="A336" s="172"/>
      <c r="B336" s="175"/>
      <c r="C336" s="173"/>
      <c r="D336" s="174"/>
      <c r="E336" s="182"/>
      <c r="F336" s="278"/>
    </row>
    <row r="337" spans="1:6" ht="15" customHeight="1" x14ac:dyDescent="0.3">
      <c r="A337" s="172" t="s">
        <v>26</v>
      </c>
      <c r="B337" s="175" t="s">
        <v>554</v>
      </c>
      <c r="C337" s="173">
        <v>4</v>
      </c>
      <c r="D337" s="174" t="s">
        <v>473</v>
      </c>
      <c r="E337" s="182"/>
      <c r="F337" s="278"/>
    </row>
    <row r="338" spans="1:6" ht="3.6" customHeight="1" x14ac:dyDescent="0.3">
      <c r="A338" s="172"/>
      <c r="B338" s="175"/>
      <c r="C338" s="173"/>
      <c r="D338" s="174"/>
      <c r="E338" s="182"/>
      <c r="F338" s="278"/>
    </row>
    <row r="339" spans="1:6" ht="16.8" customHeight="1" x14ac:dyDescent="0.3">
      <c r="A339" s="172" t="s">
        <v>27</v>
      </c>
      <c r="B339" s="175" t="s">
        <v>555</v>
      </c>
      <c r="C339" s="173">
        <v>8</v>
      </c>
      <c r="D339" s="174" t="s">
        <v>473</v>
      </c>
      <c r="E339" s="182"/>
      <c r="F339" s="278"/>
    </row>
    <row r="340" spans="1:6" ht="3.6" customHeight="1" x14ac:dyDescent="0.3">
      <c r="A340" s="172"/>
      <c r="B340" s="175"/>
      <c r="C340" s="173"/>
      <c r="D340" s="174"/>
      <c r="E340" s="182"/>
      <c r="F340" s="278"/>
    </row>
    <row r="341" spans="1:6" ht="15.6" customHeight="1" x14ac:dyDescent="0.3">
      <c r="A341" s="172" t="s">
        <v>28</v>
      </c>
      <c r="B341" s="175" t="s">
        <v>556</v>
      </c>
      <c r="C341" s="173">
        <v>1</v>
      </c>
      <c r="D341" s="174" t="s">
        <v>473</v>
      </c>
      <c r="E341" s="182"/>
      <c r="F341" s="278"/>
    </row>
    <row r="342" spans="1:6" ht="3.6" customHeight="1" x14ac:dyDescent="0.3">
      <c r="A342" s="172"/>
      <c r="B342" s="175"/>
      <c r="C342" s="173"/>
      <c r="D342" s="174"/>
      <c r="E342" s="182"/>
      <c r="F342" s="278"/>
    </row>
    <row r="343" spans="1:6" ht="18.600000000000001" customHeight="1" x14ac:dyDescent="0.3">
      <c r="A343" s="172" t="s">
        <v>203</v>
      </c>
      <c r="B343" s="175" t="s">
        <v>557</v>
      </c>
      <c r="C343" s="173">
        <v>1</v>
      </c>
      <c r="D343" s="174" t="s">
        <v>473</v>
      </c>
      <c r="E343" s="182"/>
      <c r="F343" s="278"/>
    </row>
    <row r="344" spans="1:6" ht="3.6" customHeight="1" x14ac:dyDescent="0.3">
      <c r="A344" s="172"/>
      <c r="B344" s="175"/>
      <c r="C344" s="173"/>
      <c r="D344" s="174"/>
      <c r="E344" s="182"/>
      <c r="F344" s="278"/>
    </row>
    <row r="345" spans="1:6" ht="18.600000000000001" customHeight="1" x14ac:dyDescent="0.3">
      <c r="A345" s="172" t="s">
        <v>237</v>
      </c>
      <c r="B345" s="175" t="s">
        <v>558</v>
      </c>
      <c r="C345" s="173">
        <v>3</v>
      </c>
      <c r="D345" s="174" t="s">
        <v>473</v>
      </c>
      <c r="E345" s="182"/>
      <c r="F345" s="278"/>
    </row>
    <row r="346" spans="1:6" s="143" customFormat="1" x14ac:dyDescent="0.3">
      <c r="A346" s="141"/>
      <c r="B346" s="206" t="s">
        <v>54</v>
      </c>
      <c r="C346" s="142"/>
      <c r="D346" s="142"/>
      <c r="E346" s="330"/>
      <c r="F346" s="302"/>
    </row>
    <row r="347" spans="1:6" x14ac:dyDescent="0.3">
      <c r="A347" s="420"/>
      <c r="B347" s="246" t="s">
        <v>513</v>
      </c>
      <c r="C347" s="415"/>
      <c r="D347" s="415"/>
      <c r="E347" s="416"/>
      <c r="F347" s="303"/>
    </row>
    <row r="348" spans="1:6" x14ac:dyDescent="0.3">
      <c r="A348" s="420"/>
      <c r="B348" s="211" t="s">
        <v>95</v>
      </c>
      <c r="C348" s="415"/>
      <c r="D348" s="415"/>
      <c r="E348" s="416"/>
      <c r="F348" s="283"/>
    </row>
    <row r="349" spans="1:6" x14ac:dyDescent="0.3">
      <c r="A349" s="420"/>
      <c r="B349" s="183" t="s">
        <v>510</v>
      </c>
      <c r="C349" s="415"/>
      <c r="D349" s="415"/>
      <c r="E349" s="416"/>
      <c r="F349" s="278"/>
    </row>
    <row r="350" spans="1:6" x14ac:dyDescent="0.3">
      <c r="A350" s="420"/>
      <c r="B350" s="183" t="s">
        <v>511</v>
      </c>
      <c r="C350" s="415"/>
      <c r="D350" s="415"/>
      <c r="E350" s="416"/>
      <c r="F350" s="284"/>
    </row>
    <row r="351" spans="1:6" x14ac:dyDescent="0.3">
      <c r="A351" s="420"/>
      <c r="B351" s="211" t="s">
        <v>561</v>
      </c>
      <c r="C351" s="415"/>
      <c r="D351" s="415"/>
      <c r="E351" s="416"/>
      <c r="F351" s="412"/>
    </row>
    <row r="352" spans="1:6" x14ac:dyDescent="0.3">
      <c r="A352" s="421"/>
      <c r="B352" s="185" t="s">
        <v>96</v>
      </c>
      <c r="C352" s="422"/>
      <c r="D352" s="422"/>
      <c r="E352" s="423"/>
      <c r="F352" s="419"/>
    </row>
    <row r="353" spans="1:6" x14ac:dyDescent="0.3">
      <c r="A353" s="180"/>
      <c r="B353" s="209" t="s">
        <v>562</v>
      </c>
      <c r="C353" s="181"/>
      <c r="D353" s="181"/>
      <c r="E353" s="333"/>
      <c r="F353" s="283"/>
    </row>
    <row r="354" spans="1:6" x14ac:dyDescent="0.3">
      <c r="A354" s="180"/>
      <c r="B354" s="209"/>
      <c r="C354" s="181"/>
      <c r="D354" s="181"/>
      <c r="E354" s="333"/>
      <c r="F354" s="283"/>
    </row>
    <row r="355" spans="1:6" x14ac:dyDescent="0.25">
      <c r="A355" s="170"/>
      <c r="B355" s="168" t="s">
        <v>563</v>
      </c>
      <c r="C355" s="171"/>
      <c r="D355" s="171"/>
      <c r="E355" s="329"/>
      <c r="F355" s="277"/>
    </row>
    <row r="356" spans="1:6" x14ac:dyDescent="0.25">
      <c r="A356" s="170"/>
      <c r="B356" s="175" t="s">
        <v>564</v>
      </c>
      <c r="C356" s="171"/>
      <c r="D356" s="171"/>
      <c r="E356" s="329"/>
      <c r="F356" s="277"/>
    </row>
    <row r="357" spans="1:6" x14ac:dyDescent="0.25">
      <c r="A357" s="170"/>
      <c r="B357" s="175" t="s">
        <v>565</v>
      </c>
      <c r="C357" s="171"/>
      <c r="D357" s="171"/>
      <c r="E357" s="329"/>
      <c r="F357" s="277"/>
    </row>
    <row r="358" spans="1:6" x14ac:dyDescent="0.3">
      <c r="A358" s="172" t="s">
        <v>5</v>
      </c>
      <c r="B358" s="175" t="s">
        <v>566</v>
      </c>
      <c r="C358" s="173">
        <v>20</v>
      </c>
      <c r="D358" s="174" t="s">
        <v>86</v>
      </c>
      <c r="E358" s="182"/>
      <c r="F358" s="278"/>
    </row>
    <row r="359" spans="1:6" x14ac:dyDescent="0.3">
      <c r="A359" s="172"/>
      <c r="B359" s="175"/>
      <c r="C359" s="173"/>
      <c r="D359" s="174"/>
      <c r="E359" s="182"/>
      <c r="F359" s="278"/>
    </row>
    <row r="360" spans="1:6" x14ac:dyDescent="0.25">
      <c r="A360" s="170"/>
      <c r="B360" s="168" t="s">
        <v>567</v>
      </c>
      <c r="C360" s="171"/>
      <c r="D360" s="171"/>
      <c r="E360" s="329"/>
      <c r="F360" s="278"/>
    </row>
    <row r="361" spans="1:6" x14ac:dyDescent="0.3">
      <c r="A361" s="172" t="s">
        <v>6</v>
      </c>
      <c r="B361" s="175" t="s">
        <v>568</v>
      </c>
      <c r="C361" s="173">
        <v>20</v>
      </c>
      <c r="D361" s="174" t="s">
        <v>86</v>
      </c>
      <c r="E361" s="182"/>
      <c r="F361" s="278"/>
    </row>
    <row r="362" spans="1:6" x14ac:dyDescent="0.3">
      <c r="A362" s="172"/>
      <c r="B362" s="175"/>
      <c r="C362" s="173"/>
      <c r="D362" s="174"/>
      <c r="E362" s="182"/>
      <c r="F362" s="278"/>
    </row>
    <row r="363" spans="1:6" x14ac:dyDescent="0.25">
      <c r="A363" s="170"/>
      <c r="B363" s="175" t="s">
        <v>569</v>
      </c>
      <c r="C363" s="171"/>
      <c r="D363" s="171"/>
      <c r="E363" s="329"/>
      <c r="F363" s="278"/>
    </row>
    <row r="364" spans="1:6" x14ac:dyDescent="0.25">
      <c r="A364" s="170"/>
      <c r="B364" s="175"/>
      <c r="C364" s="171"/>
      <c r="D364" s="171"/>
      <c r="E364" s="329"/>
      <c r="F364" s="278"/>
    </row>
    <row r="365" spans="1:6" x14ac:dyDescent="0.3">
      <c r="A365" s="172" t="s">
        <v>7</v>
      </c>
      <c r="B365" s="175" t="s">
        <v>211</v>
      </c>
      <c r="C365" s="173">
        <v>20</v>
      </c>
      <c r="D365" s="174" t="s">
        <v>86</v>
      </c>
      <c r="E365" s="182"/>
      <c r="F365" s="278"/>
    </row>
    <row r="366" spans="1:6" x14ac:dyDescent="0.3">
      <c r="A366" s="172"/>
      <c r="B366" s="175"/>
      <c r="C366" s="173"/>
      <c r="D366" s="174"/>
      <c r="E366" s="182"/>
      <c r="F366" s="278"/>
    </row>
    <row r="367" spans="1:6" x14ac:dyDescent="0.25">
      <c r="A367" s="172" t="s">
        <v>8</v>
      </c>
      <c r="B367" s="175" t="s">
        <v>570</v>
      </c>
      <c r="C367" s="171"/>
      <c r="D367" s="171"/>
      <c r="E367" s="329"/>
      <c r="F367" s="278"/>
    </row>
    <row r="368" spans="1:6" x14ac:dyDescent="0.25">
      <c r="A368" s="170"/>
      <c r="B368" s="210" t="s">
        <v>571</v>
      </c>
      <c r="C368" s="173">
        <v>1</v>
      </c>
      <c r="D368" s="174" t="s">
        <v>473</v>
      </c>
      <c r="E368" s="182"/>
      <c r="F368" s="278"/>
    </row>
    <row r="369" spans="1:6" x14ac:dyDescent="0.25">
      <c r="A369" s="170"/>
      <c r="B369" s="210"/>
      <c r="C369" s="173"/>
      <c r="D369" s="174"/>
      <c r="E369" s="182"/>
      <c r="F369" s="278"/>
    </row>
    <row r="370" spans="1:6" x14ac:dyDescent="0.25">
      <c r="A370" s="172" t="s">
        <v>10</v>
      </c>
      <c r="B370" s="175" t="s">
        <v>572</v>
      </c>
      <c r="C370" s="171"/>
      <c r="D370" s="171"/>
      <c r="E370" s="329"/>
      <c r="F370" s="278"/>
    </row>
    <row r="371" spans="1:6" ht="27.6" x14ac:dyDescent="0.3">
      <c r="A371" s="180"/>
      <c r="B371" s="210" t="s">
        <v>573</v>
      </c>
      <c r="C371" s="173">
        <v>1</v>
      </c>
      <c r="D371" s="174" t="s">
        <v>473</v>
      </c>
      <c r="E371" s="182"/>
      <c r="F371" s="278"/>
    </row>
    <row r="372" spans="1:6" x14ac:dyDescent="0.25">
      <c r="A372" s="170"/>
      <c r="B372" s="168" t="s">
        <v>574</v>
      </c>
      <c r="C372" s="171"/>
      <c r="D372" s="171"/>
      <c r="E372" s="329"/>
      <c r="F372" s="278"/>
    </row>
    <row r="373" spans="1:6" x14ac:dyDescent="0.25">
      <c r="A373" s="170"/>
      <c r="B373" s="168"/>
      <c r="C373" s="171"/>
      <c r="D373" s="171"/>
      <c r="E373" s="329"/>
      <c r="F373" s="278"/>
    </row>
    <row r="374" spans="1:6" x14ac:dyDescent="0.25">
      <c r="A374" s="172" t="s">
        <v>12</v>
      </c>
      <c r="B374" s="175" t="s">
        <v>575</v>
      </c>
      <c r="C374" s="171"/>
      <c r="D374" s="171"/>
      <c r="E374" s="329"/>
      <c r="F374" s="278"/>
    </row>
    <row r="375" spans="1:6" x14ac:dyDescent="0.3">
      <c r="A375" s="180"/>
      <c r="B375" s="210" t="s">
        <v>576</v>
      </c>
      <c r="C375" s="173">
        <v>1</v>
      </c>
      <c r="D375" s="174" t="s">
        <v>473</v>
      </c>
      <c r="E375" s="182"/>
      <c r="F375" s="278"/>
    </row>
    <row r="376" spans="1:6" x14ac:dyDescent="0.3">
      <c r="A376" s="180"/>
      <c r="B376" s="210"/>
      <c r="C376" s="173"/>
      <c r="D376" s="174"/>
      <c r="E376" s="182"/>
      <c r="F376" s="278"/>
    </row>
    <row r="377" spans="1:6" x14ac:dyDescent="0.3">
      <c r="A377" s="202" t="s">
        <v>13</v>
      </c>
      <c r="B377" s="252" t="s">
        <v>577</v>
      </c>
      <c r="C377" s="181"/>
      <c r="D377" s="181"/>
      <c r="E377" s="333"/>
      <c r="F377" s="278"/>
    </row>
    <row r="378" spans="1:6" x14ac:dyDescent="0.25">
      <c r="A378" s="170"/>
      <c r="B378" s="175" t="s">
        <v>578</v>
      </c>
      <c r="C378" s="171"/>
      <c r="D378" s="171"/>
      <c r="E378" s="329"/>
      <c r="F378" s="278"/>
    </row>
    <row r="379" spans="1:6" x14ac:dyDescent="0.25">
      <c r="A379" s="170"/>
      <c r="B379" s="175" t="s">
        <v>579</v>
      </c>
      <c r="C379" s="171"/>
      <c r="D379" s="171"/>
      <c r="E379" s="329"/>
      <c r="F379" s="278"/>
    </row>
    <row r="380" spans="1:6" x14ac:dyDescent="0.25">
      <c r="A380" s="170"/>
      <c r="B380" s="175" t="s">
        <v>215</v>
      </c>
      <c r="C380" s="171"/>
      <c r="D380" s="171"/>
      <c r="E380" s="329"/>
      <c r="F380" s="278"/>
    </row>
    <row r="381" spans="1:6" x14ac:dyDescent="0.25">
      <c r="A381" s="170"/>
      <c r="B381" s="175" t="s">
        <v>580</v>
      </c>
      <c r="C381" s="173">
        <v>1</v>
      </c>
      <c r="D381" s="174" t="s">
        <v>473</v>
      </c>
      <c r="E381" s="182"/>
      <c r="F381" s="278"/>
    </row>
    <row r="382" spans="1:6" x14ac:dyDescent="0.3">
      <c r="A382" s="180"/>
      <c r="B382" s="168" t="s">
        <v>581</v>
      </c>
      <c r="C382" s="181"/>
      <c r="D382" s="181"/>
      <c r="E382" s="333"/>
      <c r="F382" s="278"/>
    </row>
    <row r="383" spans="1:6" x14ac:dyDescent="0.25">
      <c r="A383" s="170"/>
      <c r="B383" s="175" t="s">
        <v>582</v>
      </c>
      <c r="C383" s="171"/>
      <c r="D383" s="171"/>
      <c r="E383" s="329"/>
      <c r="F383" s="278"/>
    </row>
    <row r="384" spans="1:6" x14ac:dyDescent="0.25">
      <c r="A384" s="170"/>
      <c r="B384" s="175"/>
      <c r="C384" s="171"/>
      <c r="D384" s="171"/>
      <c r="E384" s="329"/>
      <c r="F384" s="278"/>
    </row>
    <row r="385" spans="1:6" x14ac:dyDescent="0.25">
      <c r="A385" s="172" t="s">
        <v>14</v>
      </c>
      <c r="B385" s="175" t="s">
        <v>583</v>
      </c>
      <c r="C385" s="171"/>
      <c r="D385" s="171"/>
      <c r="E385" s="329"/>
      <c r="F385" s="278"/>
    </row>
    <row r="386" spans="1:6" x14ac:dyDescent="0.25">
      <c r="A386" s="170"/>
      <c r="B386" s="175" t="s">
        <v>584</v>
      </c>
      <c r="C386" s="173">
        <v>50</v>
      </c>
      <c r="D386" s="174" t="s">
        <v>86</v>
      </c>
      <c r="E386" s="182"/>
      <c r="F386" s="278"/>
    </row>
    <row r="387" spans="1:6" x14ac:dyDescent="0.25">
      <c r="A387" s="170"/>
      <c r="B387" s="175"/>
      <c r="C387" s="173"/>
      <c r="D387" s="174"/>
      <c r="E387" s="182"/>
      <c r="F387" s="278"/>
    </row>
    <row r="388" spans="1:6" x14ac:dyDescent="0.3">
      <c r="A388" s="172" t="s">
        <v>15</v>
      </c>
      <c r="B388" s="175" t="s">
        <v>220</v>
      </c>
      <c r="C388" s="173">
        <v>8</v>
      </c>
      <c r="D388" s="174" t="s">
        <v>473</v>
      </c>
      <c r="E388" s="182"/>
      <c r="F388" s="278"/>
    </row>
    <row r="389" spans="1:6" x14ac:dyDescent="0.3">
      <c r="A389" s="172"/>
      <c r="B389" s="175"/>
      <c r="C389" s="173"/>
      <c r="D389" s="174"/>
      <c r="E389" s="182"/>
      <c r="F389" s="278"/>
    </row>
    <row r="390" spans="1:6" x14ac:dyDescent="0.3">
      <c r="A390" s="172" t="s">
        <v>17</v>
      </c>
      <c r="B390" s="175" t="s">
        <v>585</v>
      </c>
      <c r="C390" s="173">
        <v>5</v>
      </c>
      <c r="D390" s="174" t="s">
        <v>473</v>
      </c>
      <c r="E390" s="182"/>
      <c r="F390" s="278"/>
    </row>
    <row r="391" spans="1:6" s="143" customFormat="1" x14ac:dyDescent="0.3">
      <c r="A391" s="141"/>
      <c r="B391" s="211" t="s">
        <v>54</v>
      </c>
      <c r="C391" s="142"/>
      <c r="D391" s="142"/>
      <c r="E391" s="330"/>
      <c r="F391" s="302"/>
    </row>
    <row r="392" spans="1:6" s="143" customFormat="1" x14ac:dyDescent="0.3">
      <c r="A392" s="141"/>
      <c r="B392" s="211"/>
      <c r="C392" s="142"/>
      <c r="D392" s="142"/>
      <c r="E392" s="330"/>
      <c r="F392" s="285"/>
    </row>
    <row r="393" spans="1:6" s="143" customFormat="1" x14ac:dyDescent="0.3">
      <c r="A393" s="141"/>
      <c r="B393" s="211"/>
      <c r="C393" s="142"/>
      <c r="D393" s="142"/>
      <c r="E393" s="330"/>
      <c r="F393" s="280"/>
    </row>
    <row r="394" spans="1:6" s="143" customFormat="1" x14ac:dyDescent="0.3">
      <c r="A394" s="141"/>
      <c r="B394" s="211"/>
      <c r="C394" s="142"/>
      <c r="D394" s="142"/>
      <c r="E394" s="330"/>
      <c r="F394" s="280"/>
    </row>
    <row r="395" spans="1:6" s="143" customFormat="1" x14ac:dyDescent="0.3">
      <c r="A395" s="141"/>
      <c r="B395" s="211"/>
      <c r="C395" s="142"/>
      <c r="D395" s="142"/>
      <c r="E395" s="330"/>
      <c r="F395" s="280"/>
    </row>
    <row r="396" spans="1:6" s="143" customFormat="1" x14ac:dyDescent="0.3">
      <c r="A396" s="141"/>
      <c r="B396" s="211"/>
      <c r="C396" s="142"/>
      <c r="D396" s="142"/>
      <c r="E396" s="330"/>
      <c r="F396" s="280"/>
    </row>
    <row r="397" spans="1:6" s="143" customFormat="1" x14ac:dyDescent="0.3">
      <c r="A397" s="141"/>
      <c r="B397" s="211"/>
      <c r="C397" s="142"/>
      <c r="D397" s="142"/>
      <c r="E397" s="330"/>
      <c r="F397" s="280"/>
    </row>
    <row r="398" spans="1:6" s="143" customFormat="1" x14ac:dyDescent="0.3">
      <c r="A398" s="141"/>
      <c r="B398" s="211"/>
      <c r="C398" s="142"/>
      <c r="D398" s="142"/>
      <c r="E398" s="330"/>
      <c r="F398" s="280"/>
    </row>
    <row r="399" spans="1:6" s="143" customFormat="1" x14ac:dyDescent="0.3">
      <c r="A399" s="141"/>
      <c r="B399" s="211"/>
      <c r="C399" s="142"/>
      <c r="D399" s="142"/>
      <c r="E399" s="330"/>
      <c r="F399" s="280"/>
    </row>
    <row r="400" spans="1:6" s="143" customFormat="1" x14ac:dyDescent="0.3">
      <c r="A400" s="144"/>
      <c r="B400" s="212"/>
      <c r="C400" s="145"/>
      <c r="D400" s="145"/>
      <c r="E400" s="331"/>
      <c r="F400" s="281"/>
    </row>
    <row r="401" spans="1:6" x14ac:dyDescent="0.3">
      <c r="A401" s="187"/>
      <c r="B401" s="213" t="s">
        <v>586</v>
      </c>
      <c r="C401" s="188"/>
      <c r="D401" s="188"/>
      <c r="E401" s="335"/>
      <c r="F401" s="287"/>
    </row>
    <row r="402" spans="1:6" x14ac:dyDescent="0.3">
      <c r="A402" s="180"/>
      <c r="B402" s="209"/>
      <c r="C402" s="181"/>
      <c r="D402" s="181"/>
      <c r="E402" s="333"/>
      <c r="F402" s="283"/>
    </row>
    <row r="403" spans="1:6" ht="30.6" x14ac:dyDescent="0.25">
      <c r="A403" s="170"/>
      <c r="B403" s="175" t="s">
        <v>587</v>
      </c>
      <c r="C403" s="171"/>
      <c r="D403" s="171"/>
      <c r="E403" s="329"/>
      <c r="F403" s="277"/>
    </row>
    <row r="404" spans="1:6" x14ac:dyDescent="0.25">
      <c r="A404" s="170"/>
      <c r="B404" s="175"/>
      <c r="C404" s="171"/>
      <c r="D404" s="171"/>
      <c r="E404" s="329"/>
      <c r="F404" s="277"/>
    </row>
    <row r="405" spans="1:6" x14ac:dyDescent="0.3">
      <c r="A405" s="172" t="s">
        <v>5</v>
      </c>
      <c r="B405" s="175" t="s">
        <v>222</v>
      </c>
      <c r="C405" s="173">
        <v>267</v>
      </c>
      <c r="D405" s="174" t="s">
        <v>86</v>
      </c>
      <c r="E405" s="182"/>
      <c r="F405" s="278"/>
    </row>
    <row r="406" spans="1:6" x14ac:dyDescent="0.3">
      <c r="A406" s="172"/>
      <c r="B406" s="175"/>
      <c r="C406" s="173"/>
      <c r="D406" s="174"/>
      <c r="E406" s="182"/>
      <c r="F406" s="278"/>
    </row>
    <row r="407" spans="1:6" x14ac:dyDescent="0.3">
      <c r="A407" s="172" t="s">
        <v>6</v>
      </c>
      <c r="B407" s="175" t="s">
        <v>223</v>
      </c>
      <c r="C407" s="173">
        <v>267</v>
      </c>
      <c r="D407" s="174" t="s">
        <v>86</v>
      </c>
      <c r="E407" s="182"/>
      <c r="F407" s="278"/>
    </row>
    <row r="408" spans="1:6" x14ac:dyDescent="0.3">
      <c r="A408" s="172"/>
      <c r="B408" s="175"/>
      <c r="C408" s="173"/>
      <c r="D408" s="174"/>
      <c r="E408" s="182"/>
      <c r="F408" s="278"/>
    </row>
    <row r="409" spans="1:6" x14ac:dyDescent="0.3">
      <c r="A409" s="172" t="s">
        <v>7</v>
      </c>
      <c r="B409" s="175" t="s">
        <v>224</v>
      </c>
      <c r="C409" s="173">
        <v>267</v>
      </c>
      <c r="D409" s="174" t="s">
        <v>86</v>
      </c>
      <c r="E409" s="182"/>
      <c r="F409" s="278"/>
    </row>
    <row r="410" spans="1:6" x14ac:dyDescent="0.3">
      <c r="A410" s="172"/>
      <c r="B410" s="175"/>
      <c r="C410" s="173"/>
      <c r="D410" s="174"/>
      <c r="E410" s="182"/>
      <c r="F410" s="278"/>
    </row>
    <row r="411" spans="1:6" x14ac:dyDescent="0.3">
      <c r="A411" s="180"/>
      <c r="B411" s="168" t="s">
        <v>588</v>
      </c>
      <c r="C411" s="181"/>
      <c r="D411" s="181"/>
      <c r="E411" s="333"/>
      <c r="F411" s="283"/>
    </row>
    <row r="412" spans="1:6" s="214" customFormat="1" ht="36.6" customHeight="1" x14ac:dyDescent="0.3">
      <c r="A412" s="180"/>
      <c r="B412" s="236" t="s">
        <v>589</v>
      </c>
      <c r="C412" s="181"/>
      <c r="D412" s="181"/>
      <c r="E412" s="333"/>
      <c r="F412" s="283"/>
    </row>
    <row r="413" spans="1:6" x14ac:dyDescent="0.25">
      <c r="A413" s="170"/>
      <c r="B413" s="175"/>
      <c r="C413" s="171"/>
      <c r="D413" s="171"/>
      <c r="E413" s="329"/>
      <c r="F413" s="277"/>
    </row>
    <row r="414" spans="1:6" x14ac:dyDescent="0.25">
      <c r="A414" s="172" t="s">
        <v>8</v>
      </c>
      <c r="B414" s="175" t="s">
        <v>590</v>
      </c>
      <c r="C414" s="171"/>
      <c r="D414" s="171"/>
      <c r="E414" s="329"/>
      <c r="F414" s="277"/>
    </row>
    <row r="415" spans="1:6" x14ac:dyDescent="0.25">
      <c r="A415" s="170"/>
      <c r="B415" s="210" t="s">
        <v>591</v>
      </c>
      <c r="C415" s="171"/>
      <c r="D415" s="171"/>
      <c r="E415" s="329"/>
      <c r="F415" s="277"/>
    </row>
    <row r="416" spans="1:6" x14ac:dyDescent="0.25">
      <c r="A416" s="170"/>
      <c r="B416" s="175" t="s">
        <v>592</v>
      </c>
      <c r="C416" s="173">
        <v>11</v>
      </c>
      <c r="D416" s="174" t="s">
        <v>473</v>
      </c>
      <c r="E416" s="182"/>
      <c r="F416" s="278"/>
    </row>
    <row r="417" spans="1:6" x14ac:dyDescent="0.25">
      <c r="A417" s="170"/>
      <c r="B417" s="175"/>
      <c r="C417" s="173"/>
      <c r="D417" s="174"/>
      <c r="E417" s="182"/>
      <c r="F417" s="278"/>
    </row>
    <row r="418" spans="1:6" x14ac:dyDescent="0.25">
      <c r="A418" s="170"/>
      <c r="B418" s="168" t="s">
        <v>593</v>
      </c>
      <c r="C418" s="171"/>
      <c r="D418" s="171"/>
      <c r="E418" s="329"/>
      <c r="F418" s="278"/>
    </row>
    <row r="419" spans="1:6" x14ac:dyDescent="0.25">
      <c r="A419" s="170"/>
      <c r="B419" s="168"/>
      <c r="C419" s="171"/>
      <c r="D419" s="171"/>
      <c r="E419" s="329"/>
      <c r="F419" s="278"/>
    </row>
    <row r="420" spans="1:6" x14ac:dyDescent="0.3">
      <c r="A420" s="172" t="s">
        <v>10</v>
      </c>
      <c r="B420" s="210" t="s">
        <v>594</v>
      </c>
      <c r="C420" s="173">
        <v>4</v>
      </c>
      <c r="D420" s="174" t="s">
        <v>473</v>
      </c>
      <c r="E420" s="182"/>
      <c r="F420" s="278"/>
    </row>
    <row r="421" spans="1:6" x14ac:dyDescent="0.3">
      <c r="A421" s="172"/>
      <c r="B421" s="210"/>
      <c r="C421" s="173"/>
      <c r="D421" s="174"/>
      <c r="E421" s="182"/>
      <c r="F421" s="278"/>
    </row>
    <row r="422" spans="1:6" x14ac:dyDescent="0.3">
      <c r="A422" s="172" t="s">
        <v>12</v>
      </c>
      <c r="B422" s="210" t="s">
        <v>595</v>
      </c>
      <c r="C422" s="173">
        <v>1</v>
      </c>
      <c r="D422" s="174" t="s">
        <v>473</v>
      </c>
      <c r="E422" s="182"/>
      <c r="F422" s="278"/>
    </row>
    <row r="423" spans="1:6" x14ac:dyDescent="0.3">
      <c r="A423" s="172"/>
      <c r="B423" s="210"/>
      <c r="C423" s="173"/>
      <c r="D423" s="174"/>
      <c r="E423" s="182"/>
      <c r="F423" s="278"/>
    </row>
    <row r="424" spans="1:6" x14ac:dyDescent="0.25">
      <c r="A424" s="170"/>
      <c r="B424" s="168" t="s">
        <v>596</v>
      </c>
      <c r="C424" s="171"/>
      <c r="D424" s="171"/>
      <c r="E424" s="329"/>
      <c r="F424" s="277"/>
    </row>
    <row r="425" spans="1:6" x14ac:dyDescent="0.25">
      <c r="A425" s="170"/>
      <c r="B425" s="168"/>
      <c r="C425" s="171"/>
      <c r="D425" s="171"/>
      <c r="E425" s="329"/>
      <c r="F425" s="277"/>
    </row>
    <row r="426" spans="1:6" ht="27.6" x14ac:dyDescent="0.3">
      <c r="A426" s="172" t="s">
        <v>13</v>
      </c>
      <c r="B426" s="175" t="s">
        <v>375</v>
      </c>
      <c r="C426" s="181"/>
      <c r="D426" s="174" t="s">
        <v>0</v>
      </c>
      <c r="E426" s="333"/>
      <c r="F426" s="284"/>
    </row>
    <row r="427" spans="1:6" x14ac:dyDescent="0.25">
      <c r="A427" s="170"/>
      <c r="B427" s="215" t="s">
        <v>597</v>
      </c>
      <c r="C427" s="171"/>
      <c r="D427" s="171"/>
      <c r="E427" s="329"/>
      <c r="F427" s="285"/>
    </row>
    <row r="428" spans="1:6" x14ac:dyDescent="0.25">
      <c r="A428" s="170"/>
      <c r="B428" s="215"/>
      <c r="C428" s="171"/>
      <c r="D428" s="171"/>
      <c r="E428" s="329"/>
      <c r="F428" s="280"/>
    </row>
    <row r="429" spans="1:6" x14ac:dyDescent="0.3">
      <c r="A429" s="180"/>
      <c r="B429" s="211" t="s">
        <v>598</v>
      </c>
      <c r="C429" s="181"/>
      <c r="D429" s="181"/>
      <c r="E429" s="333"/>
      <c r="F429" s="283"/>
    </row>
    <row r="430" spans="1:6" x14ac:dyDescent="0.3">
      <c r="A430" s="180"/>
      <c r="B430" s="215" t="s">
        <v>559</v>
      </c>
      <c r="C430" s="181"/>
      <c r="D430" s="181"/>
      <c r="E430" s="333"/>
      <c r="F430" s="278"/>
    </row>
    <row r="431" spans="1:6" x14ac:dyDescent="0.3">
      <c r="A431" s="180"/>
      <c r="B431" s="215" t="s">
        <v>560</v>
      </c>
      <c r="C431" s="181"/>
      <c r="D431" s="181"/>
      <c r="E431" s="333"/>
      <c r="F431" s="284"/>
    </row>
    <row r="432" spans="1:6" x14ac:dyDescent="0.25">
      <c r="A432" s="170"/>
      <c r="B432" s="253" t="s">
        <v>599</v>
      </c>
      <c r="C432" s="171"/>
      <c r="D432" s="171"/>
      <c r="E432" s="329"/>
      <c r="F432" s="417"/>
    </row>
    <row r="433" spans="1:6" s="143" customFormat="1" ht="14.4" thickBot="1" x14ac:dyDescent="0.35">
      <c r="A433" s="141"/>
      <c r="B433" s="216" t="s">
        <v>96</v>
      </c>
      <c r="C433" s="142"/>
      <c r="D433" s="142"/>
      <c r="E433" s="330"/>
      <c r="F433" s="418"/>
    </row>
    <row r="434" spans="1:6" ht="14.4" thickTop="1" x14ac:dyDescent="0.3">
      <c r="A434" s="180"/>
      <c r="B434" s="217" t="s">
        <v>600</v>
      </c>
      <c r="C434" s="181"/>
      <c r="D434" s="181"/>
      <c r="E434" s="333"/>
      <c r="F434" s="283"/>
    </row>
    <row r="435" spans="1:6" x14ac:dyDescent="0.3">
      <c r="A435" s="180"/>
      <c r="B435" s="217"/>
      <c r="C435" s="181"/>
      <c r="D435" s="181"/>
      <c r="E435" s="333"/>
      <c r="F435" s="283"/>
    </row>
    <row r="436" spans="1:6" x14ac:dyDescent="0.3">
      <c r="A436" s="180"/>
      <c r="B436" s="217"/>
      <c r="C436" s="181"/>
      <c r="D436" s="181"/>
      <c r="E436" s="333"/>
      <c r="F436" s="283"/>
    </row>
    <row r="437" spans="1:6" x14ac:dyDescent="0.3">
      <c r="A437" s="180"/>
      <c r="B437" s="217"/>
      <c r="C437" s="181"/>
      <c r="D437" s="181"/>
      <c r="E437" s="333"/>
      <c r="F437" s="283"/>
    </row>
    <row r="438" spans="1:6" x14ac:dyDescent="0.3">
      <c r="A438" s="180"/>
      <c r="B438" s="217"/>
      <c r="C438" s="181"/>
      <c r="D438" s="181"/>
      <c r="E438" s="333"/>
      <c r="F438" s="283"/>
    </row>
    <row r="439" spans="1:6" x14ac:dyDescent="0.3">
      <c r="A439" s="180"/>
      <c r="B439" s="217"/>
      <c r="C439" s="181"/>
      <c r="D439" s="181"/>
      <c r="E439" s="333"/>
      <c r="F439" s="283"/>
    </row>
    <row r="440" spans="1:6" x14ac:dyDescent="0.3">
      <c r="A440" s="180"/>
      <c r="B440" s="217"/>
      <c r="C440" s="181"/>
      <c r="D440" s="181"/>
      <c r="E440" s="333"/>
      <c r="F440" s="283"/>
    </row>
    <row r="441" spans="1:6" x14ac:dyDescent="0.3">
      <c r="A441" s="180"/>
      <c r="B441" s="217"/>
      <c r="C441" s="181"/>
      <c r="D441" s="181"/>
      <c r="E441" s="333"/>
      <c r="F441" s="283"/>
    </row>
    <row r="442" spans="1:6" x14ac:dyDescent="0.3">
      <c r="A442" s="180"/>
      <c r="B442" s="217"/>
      <c r="C442" s="181"/>
      <c r="D442" s="181"/>
      <c r="E442" s="333"/>
      <c r="F442" s="283"/>
    </row>
    <row r="443" spans="1:6" x14ac:dyDescent="0.3">
      <c r="A443" s="180"/>
      <c r="B443" s="217"/>
      <c r="C443" s="181"/>
      <c r="D443" s="181"/>
      <c r="E443" s="333"/>
      <c r="F443" s="283"/>
    </row>
    <row r="444" spans="1:6" x14ac:dyDescent="0.3">
      <c r="A444" s="180"/>
      <c r="B444" s="217"/>
      <c r="C444" s="181"/>
      <c r="D444" s="181"/>
      <c r="E444" s="333"/>
      <c r="F444" s="283"/>
    </row>
    <row r="445" spans="1:6" x14ac:dyDescent="0.3">
      <c r="A445" s="218"/>
      <c r="B445" s="219"/>
      <c r="C445" s="220"/>
      <c r="D445" s="220"/>
      <c r="E445" s="340"/>
      <c r="F445" s="304"/>
    </row>
    <row r="446" spans="1:6" x14ac:dyDescent="0.3">
      <c r="A446" s="187"/>
      <c r="B446" s="221"/>
      <c r="C446" s="188"/>
      <c r="D446" s="188"/>
      <c r="E446" s="335"/>
      <c r="F446" s="287"/>
    </row>
    <row r="447" spans="1:6" x14ac:dyDescent="0.25">
      <c r="A447" s="170"/>
      <c r="B447" s="256" t="s">
        <v>601</v>
      </c>
      <c r="C447" s="171"/>
      <c r="D447" s="171"/>
      <c r="E447" s="329"/>
      <c r="F447" s="277"/>
    </row>
    <row r="448" spans="1:6" x14ac:dyDescent="0.25">
      <c r="A448" s="170"/>
      <c r="B448" s="168"/>
      <c r="C448" s="171"/>
      <c r="D448" s="171"/>
      <c r="E448" s="329"/>
      <c r="F448" s="277"/>
    </row>
    <row r="449" spans="1:6" x14ac:dyDescent="0.3">
      <c r="A449" s="172" t="s">
        <v>5</v>
      </c>
      <c r="B449" s="175" t="s">
        <v>159</v>
      </c>
      <c r="C449" s="173">
        <v>73</v>
      </c>
      <c r="D449" s="174" t="s">
        <v>377</v>
      </c>
      <c r="E449" s="182"/>
      <c r="F449" s="278"/>
    </row>
    <row r="450" spans="1:6" x14ac:dyDescent="0.3">
      <c r="A450" s="172"/>
      <c r="B450" s="175"/>
      <c r="C450" s="173"/>
      <c r="D450" s="174"/>
      <c r="E450" s="182"/>
      <c r="F450" s="278"/>
    </row>
    <row r="451" spans="1:6" x14ac:dyDescent="0.3">
      <c r="A451" s="172" t="s">
        <v>6</v>
      </c>
      <c r="B451" s="175" t="s">
        <v>602</v>
      </c>
      <c r="C451" s="173">
        <v>3</v>
      </c>
      <c r="D451" s="174" t="s">
        <v>377</v>
      </c>
      <c r="E451" s="182"/>
      <c r="F451" s="278"/>
    </row>
    <row r="452" spans="1:6" x14ac:dyDescent="0.3">
      <c r="A452" s="172"/>
      <c r="B452" s="175"/>
      <c r="C452" s="173"/>
      <c r="D452" s="174"/>
      <c r="E452" s="182"/>
      <c r="F452" s="278"/>
    </row>
    <row r="453" spans="1:6" x14ac:dyDescent="0.25">
      <c r="A453" s="170"/>
      <c r="B453" s="256" t="s">
        <v>603</v>
      </c>
      <c r="C453" s="171"/>
      <c r="D453" s="171"/>
      <c r="E453" s="329"/>
      <c r="F453" s="278"/>
    </row>
    <row r="454" spans="1:6" x14ac:dyDescent="0.25">
      <c r="A454" s="170"/>
      <c r="B454" s="168"/>
      <c r="C454" s="171"/>
      <c r="D454" s="171"/>
      <c r="E454" s="329"/>
      <c r="F454" s="278"/>
    </row>
    <row r="455" spans="1:6" x14ac:dyDescent="0.3">
      <c r="A455" s="172" t="s">
        <v>7</v>
      </c>
      <c r="B455" s="175" t="s">
        <v>604</v>
      </c>
      <c r="C455" s="173">
        <v>110</v>
      </c>
      <c r="D455" s="174" t="s">
        <v>377</v>
      </c>
      <c r="E455" s="182"/>
      <c r="F455" s="278"/>
    </row>
    <row r="456" spans="1:6" x14ac:dyDescent="0.3">
      <c r="A456" s="172"/>
      <c r="B456" s="175"/>
      <c r="C456" s="173"/>
      <c r="D456" s="174"/>
      <c r="E456" s="182"/>
      <c r="F456" s="278"/>
    </row>
    <row r="457" spans="1:6" x14ac:dyDescent="0.3">
      <c r="A457" s="172" t="s">
        <v>8</v>
      </c>
      <c r="B457" s="175" t="s">
        <v>605</v>
      </c>
      <c r="C457" s="173">
        <v>1</v>
      </c>
      <c r="D457" s="174" t="s">
        <v>377</v>
      </c>
      <c r="E457" s="182"/>
      <c r="F457" s="278"/>
    </row>
    <row r="458" spans="1:6" x14ac:dyDescent="0.3">
      <c r="A458" s="172"/>
      <c r="B458" s="175"/>
      <c r="C458" s="173"/>
      <c r="D458" s="174"/>
      <c r="E458" s="182"/>
      <c r="F458" s="278"/>
    </row>
    <row r="459" spans="1:6" x14ac:dyDescent="0.25">
      <c r="A459" s="170"/>
      <c r="B459" s="168" t="s">
        <v>606</v>
      </c>
      <c r="C459" s="171"/>
      <c r="D459" s="171"/>
      <c r="E459" s="329"/>
      <c r="F459" s="277"/>
    </row>
    <row r="460" spans="1:6" x14ac:dyDescent="0.25">
      <c r="A460" s="170"/>
      <c r="B460" s="175" t="s">
        <v>607</v>
      </c>
      <c r="C460" s="171"/>
      <c r="D460" s="171"/>
      <c r="E460" s="329"/>
      <c r="F460" s="277"/>
    </row>
    <row r="461" spans="1:6" x14ac:dyDescent="0.25">
      <c r="A461" s="170"/>
      <c r="B461" s="175" t="s">
        <v>608</v>
      </c>
      <c r="C461" s="171"/>
      <c r="D461" s="171"/>
      <c r="E461" s="329"/>
      <c r="F461" s="277"/>
    </row>
    <row r="462" spans="1:6" x14ac:dyDescent="0.25">
      <c r="A462" s="170"/>
      <c r="B462" s="175" t="s">
        <v>609</v>
      </c>
      <c r="C462" s="171"/>
      <c r="D462" s="171"/>
      <c r="E462" s="329"/>
      <c r="F462" s="277"/>
    </row>
    <row r="463" spans="1:6" x14ac:dyDescent="0.25">
      <c r="A463" s="170"/>
      <c r="B463" s="175"/>
      <c r="C463" s="171"/>
      <c r="D463" s="171"/>
      <c r="E463" s="329"/>
      <c r="F463" s="277"/>
    </row>
    <row r="464" spans="1:6" x14ac:dyDescent="0.25">
      <c r="A464" s="172" t="s">
        <v>10</v>
      </c>
      <c r="B464" s="175" t="s">
        <v>610</v>
      </c>
      <c r="C464" s="171"/>
      <c r="D464" s="171"/>
      <c r="E464" s="329"/>
      <c r="F464" s="277"/>
    </row>
    <row r="465" spans="1:6" x14ac:dyDescent="0.25">
      <c r="A465" s="170"/>
      <c r="B465" s="175" t="s">
        <v>611</v>
      </c>
      <c r="C465" s="171"/>
      <c r="D465" s="171"/>
      <c r="E465" s="329"/>
      <c r="F465" s="277"/>
    </row>
    <row r="466" spans="1:6" s="266" customFormat="1" x14ac:dyDescent="0.25">
      <c r="A466" s="263"/>
      <c r="B466" s="175" t="s">
        <v>376</v>
      </c>
      <c r="C466" s="264">
        <v>32</v>
      </c>
      <c r="D466" s="174" t="s">
        <v>377</v>
      </c>
      <c r="E466" s="265"/>
      <c r="F466" s="305"/>
    </row>
    <row r="467" spans="1:6" s="147" customFormat="1" x14ac:dyDescent="0.25">
      <c r="A467" s="146"/>
      <c r="B467" s="225"/>
      <c r="C467" s="222"/>
      <c r="D467" s="223"/>
      <c r="E467" s="224"/>
      <c r="F467" s="306"/>
    </row>
    <row r="468" spans="1:6" x14ac:dyDescent="0.25">
      <c r="A468" s="170"/>
      <c r="B468" s="168" t="s">
        <v>612</v>
      </c>
      <c r="C468" s="171"/>
      <c r="D468" s="171"/>
      <c r="E468" s="329"/>
      <c r="F468" s="278"/>
    </row>
    <row r="469" spans="1:6" x14ac:dyDescent="0.25">
      <c r="A469" s="170"/>
      <c r="B469" s="168"/>
      <c r="C469" s="171"/>
      <c r="D469" s="171"/>
      <c r="E469" s="329"/>
      <c r="F469" s="278"/>
    </row>
    <row r="470" spans="1:6" x14ac:dyDescent="0.25">
      <c r="A470" s="170"/>
      <c r="B470" s="168" t="s">
        <v>613</v>
      </c>
      <c r="C470" s="171"/>
      <c r="D470" s="171"/>
      <c r="E470" s="329"/>
      <c r="F470" s="278"/>
    </row>
    <row r="471" spans="1:6" x14ac:dyDescent="0.25">
      <c r="A471" s="170"/>
      <c r="B471" s="168"/>
      <c r="C471" s="171"/>
      <c r="D471" s="171"/>
      <c r="E471" s="329"/>
      <c r="F471" s="278"/>
    </row>
    <row r="472" spans="1:6" x14ac:dyDescent="0.3">
      <c r="A472" s="172" t="s">
        <v>12</v>
      </c>
      <c r="B472" s="175" t="s">
        <v>614</v>
      </c>
      <c r="C472" s="173">
        <v>110</v>
      </c>
      <c r="D472" s="174" t="s">
        <v>377</v>
      </c>
      <c r="E472" s="182"/>
      <c r="F472" s="278"/>
    </row>
    <row r="473" spans="1:6" x14ac:dyDescent="0.3">
      <c r="A473" s="172"/>
      <c r="B473" s="175"/>
      <c r="C473" s="173"/>
      <c r="D473" s="174"/>
      <c r="E473" s="182"/>
      <c r="F473" s="278"/>
    </row>
    <row r="474" spans="1:6" x14ac:dyDescent="0.3">
      <c r="A474" s="172" t="s">
        <v>13</v>
      </c>
      <c r="B474" s="175" t="s">
        <v>615</v>
      </c>
      <c r="C474" s="173">
        <v>32</v>
      </c>
      <c r="D474" s="174" t="s">
        <v>377</v>
      </c>
      <c r="E474" s="182"/>
      <c r="F474" s="278"/>
    </row>
    <row r="475" spans="1:6" x14ac:dyDescent="0.3">
      <c r="A475" s="172"/>
      <c r="B475" s="175"/>
      <c r="C475" s="173"/>
      <c r="D475" s="174"/>
      <c r="E475" s="182"/>
      <c r="F475" s="278"/>
    </row>
    <row r="476" spans="1:6" x14ac:dyDescent="0.25">
      <c r="A476" s="170"/>
      <c r="B476" s="168" t="s">
        <v>616</v>
      </c>
      <c r="C476" s="171"/>
      <c r="D476" s="171"/>
      <c r="E476" s="329"/>
      <c r="F476" s="278"/>
    </row>
    <row r="477" spans="1:6" x14ac:dyDescent="0.25">
      <c r="A477" s="170"/>
      <c r="B477" s="168"/>
      <c r="C477" s="171"/>
      <c r="D477" s="171"/>
      <c r="E477" s="329"/>
      <c r="F477" s="278"/>
    </row>
    <row r="478" spans="1:6" x14ac:dyDescent="0.25">
      <c r="A478" s="172" t="s">
        <v>14</v>
      </c>
      <c r="B478" s="175" t="s">
        <v>617</v>
      </c>
      <c r="C478" s="171"/>
      <c r="D478" s="171"/>
      <c r="E478" s="329"/>
      <c r="F478" s="278"/>
    </row>
    <row r="479" spans="1:6" x14ac:dyDescent="0.25">
      <c r="A479" s="170"/>
      <c r="B479" s="175" t="s">
        <v>618</v>
      </c>
      <c r="C479" s="173">
        <v>53</v>
      </c>
      <c r="D479" s="174" t="s">
        <v>377</v>
      </c>
      <c r="E479" s="182"/>
      <c r="F479" s="278"/>
    </row>
    <row r="480" spans="1:6" x14ac:dyDescent="0.25">
      <c r="A480" s="170"/>
      <c r="B480" s="175"/>
      <c r="C480" s="173"/>
      <c r="D480" s="174"/>
      <c r="E480" s="182"/>
      <c r="F480" s="278"/>
    </row>
    <row r="481" spans="1:6" x14ac:dyDescent="0.3">
      <c r="A481" s="172" t="s">
        <v>15</v>
      </c>
      <c r="B481" s="175" t="s">
        <v>619</v>
      </c>
      <c r="C481" s="173">
        <v>130</v>
      </c>
      <c r="D481" s="174" t="s">
        <v>86</v>
      </c>
      <c r="E481" s="182"/>
      <c r="F481" s="278"/>
    </row>
    <row r="482" spans="1:6" x14ac:dyDescent="0.3">
      <c r="A482" s="172"/>
      <c r="B482" s="175"/>
      <c r="C482" s="173"/>
      <c r="D482" s="174"/>
      <c r="E482" s="182"/>
      <c r="F482" s="278"/>
    </row>
    <row r="483" spans="1:6" x14ac:dyDescent="0.25">
      <c r="A483" s="170"/>
      <c r="B483" s="254" t="s">
        <v>620</v>
      </c>
      <c r="C483" s="171"/>
      <c r="D483" s="171"/>
      <c r="E483" s="329"/>
      <c r="F483" s="412"/>
    </row>
    <row r="484" spans="1:6" ht="14.4" thickBot="1" x14ac:dyDescent="0.3">
      <c r="A484" s="172"/>
      <c r="B484" s="183" t="s">
        <v>96</v>
      </c>
      <c r="C484" s="171"/>
      <c r="D484" s="171"/>
      <c r="E484" s="329"/>
      <c r="F484" s="414"/>
    </row>
    <row r="485" spans="1:6" ht="14.4" thickTop="1" x14ac:dyDescent="0.25">
      <c r="A485" s="172"/>
      <c r="B485" s="183"/>
      <c r="C485" s="171"/>
      <c r="D485" s="171"/>
      <c r="E485" s="329"/>
      <c r="F485" s="290"/>
    </row>
    <row r="486" spans="1:6" x14ac:dyDescent="0.25">
      <c r="A486" s="172"/>
      <c r="B486" s="183"/>
      <c r="C486" s="171"/>
      <c r="D486" s="171"/>
      <c r="E486" s="329"/>
      <c r="F486" s="290"/>
    </row>
    <row r="487" spans="1:6" x14ac:dyDescent="0.25">
      <c r="A487" s="172"/>
      <c r="B487" s="183"/>
      <c r="C487" s="171"/>
      <c r="D487" s="171"/>
      <c r="E487" s="329"/>
      <c r="F487" s="290"/>
    </row>
    <row r="488" spans="1:6" x14ac:dyDescent="0.25">
      <c r="A488" s="172"/>
      <c r="B488" s="183"/>
      <c r="C488" s="171"/>
      <c r="D488" s="171"/>
      <c r="E488" s="329"/>
      <c r="F488" s="290"/>
    </row>
    <row r="489" spans="1:6" x14ac:dyDescent="0.25">
      <c r="A489" s="172"/>
      <c r="B489" s="183"/>
      <c r="C489" s="171"/>
      <c r="D489" s="171"/>
      <c r="E489" s="329"/>
      <c r="F489" s="290"/>
    </row>
    <row r="490" spans="1:6" x14ac:dyDescent="0.25">
      <c r="A490" s="172"/>
      <c r="B490" s="183"/>
      <c r="C490" s="171"/>
      <c r="D490" s="171"/>
      <c r="E490" s="329"/>
      <c r="F490" s="290"/>
    </row>
    <row r="491" spans="1:6" x14ac:dyDescent="0.25">
      <c r="A491" s="172"/>
      <c r="B491" s="183"/>
      <c r="C491" s="171"/>
      <c r="D491" s="171"/>
      <c r="E491" s="329"/>
      <c r="F491" s="290"/>
    </row>
    <row r="492" spans="1:6" x14ac:dyDescent="0.25">
      <c r="A492" s="172"/>
      <c r="B492" s="183"/>
      <c r="C492" s="171"/>
      <c r="D492" s="171"/>
      <c r="E492" s="329"/>
      <c r="F492" s="290"/>
    </row>
    <row r="493" spans="1:6" x14ac:dyDescent="0.25">
      <c r="A493" s="189"/>
      <c r="B493" s="185"/>
      <c r="C493" s="198"/>
      <c r="D493" s="198"/>
      <c r="E493" s="338"/>
      <c r="F493" s="293"/>
    </row>
    <row r="494" spans="1:6" x14ac:dyDescent="0.25">
      <c r="A494" s="192"/>
      <c r="B494" s="193"/>
      <c r="C494" s="201"/>
      <c r="D494" s="201"/>
      <c r="E494" s="339"/>
      <c r="F494" s="294"/>
    </row>
    <row r="495" spans="1:6" x14ac:dyDescent="0.3">
      <c r="A495" s="180"/>
      <c r="B495" s="270" t="s">
        <v>170</v>
      </c>
      <c r="C495" s="181"/>
      <c r="D495" s="181"/>
      <c r="E495" s="333"/>
      <c r="F495" s="283"/>
    </row>
    <row r="496" spans="1:6" x14ac:dyDescent="0.25">
      <c r="A496" s="170"/>
      <c r="B496" s="175" t="s">
        <v>621</v>
      </c>
      <c r="C496" s="171"/>
      <c r="D496" s="171"/>
      <c r="E496" s="329"/>
      <c r="F496" s="277"/>
    </row>
    <row r="497" spans="1:6" x14ac:dyDescent="0.25">
      <c r="A497" s="170"/>
      <c r="B497" s="175" t="s">
        <v>622</v>
      </c>
      <c r="C497" s="171"/>
      <c r="D497" s="171"/>
      <c r="E497" s="329"/>
      <c r="F497" s="277"/>
    </row>
    <row r="498" spans="1:6" x14ac:dyDescent="0.25">
      <c r="A498" s="170"/>
      <c r="B498" s="175"/>
      <c r="C498" s="171"/>
      <c r="D498" s="171"/>
      <c r="E498" s="329"/>
      <c r="F498" s="277"/>
    </row>
    <row r="499" spans="1:6" x14ac:dyDescent="0.3">
      <c r="A499" s="172" t="s">
        <v>5</v>
      </c>
      <c r="B499" s="175" t="s">
        <v>159</v>
      </c>
      <c r="C499" s="173">
        <v>113</v>
      </c>
      <c r="D499" s="174" t="s">
        <v>377</v>
      </c>
      <c r="E499" s="182"/>
      <c r="F499" s="278"/>
    </row>
    <row r="500" spans="1:6" x14ac:dyDescent="0.3">
      <c r="A500" s="172"/>
      <c r="B500" s="175"/>
      <c r="C500" s="173"/>
      <c r="D500" s="174"/>
      <c r="E500" s="182"/>
      <c r="F500" s="278"/>
    </row>
    <row r="501" spans="1:6" x14ac:dyDescent="0.3">
      <c r="A501" s="172" t="s">
        <v>6</v>
      </c>
      <c r="B501" s="175" t="s">
        <v>623</v>
      </c>
      <c r="C501" s="173">
        <v>13</v>
      </c>
      <c r="D501" s="174" t="s">
        <v>377</v>
      </c>
      <c r="E501" s="182"/>
      <c r="F501" s="278"/>
    </row>
    <row r="502" spans="1:6" x14ac:dyDescent="0.3">
      <c r="A502" s="172"/>
      <c r="B502" s="175"/>
      <c r="C502" s="173"/>
      <c r="D502" s="174"/>
      <c r="E502" s="182"/>
      <c r="F502" s="278"/>
    </row>
    <row r="503" spans="1:6" s="163" customFormat="1" ht="34.200000000000003" customHeight="1" x14ac:dyDescent="0.3">
      <c r="A503" s="202" t="s">
        <v>7</v>
      </c>
      <c r="B503" s="236" t="s">
        <v>378</v>
      </c>
      <c r="C503" s="203">
        <v>53</v>
      </c>
      <c r="D503" s="230" t="s">
        <v>377</v>
      </c>
      <c r="E503" s="204"/>
      <c r="F503" s="297"/>
    </row>
    <row r="504" spans="1:6" x14ac:dyDescent="0.25">
      <c r="A504" s="170"/>
      <c r="B504" s="175"/>
      <c r="C504" s="171"/>
      <c r="D504" s="171"/>
      <c r="E504" s="329"/>
      <c r="F504" s="278"/>
    </row>
    <row r="505" spans="1:6" x14ac:dyDescent="0.3">
      <c r="A505" s="172" t="s">
        <v>8</v>
      </c>
      <c r="B505" s="175" t="s">
        <v>624</v>
      </c>
      <c r="C505" s="173">
        <v>28</v>
      </c>
      <c r="D505" s="174" t="s">
        <v>377</v>
      </c>
      <c r="E505" s="182"/>
      <c r="F505" s="278"/>
    </row>
    <row r="506" spans="1:6" x14ac:dyDescent="0.3">
      <c r="A506" s="172"/>
      <c r="B506" s="175"/>
      <c r="C506" s="173"/>
      <c r="D506" s="174"/>
      <c r="E506" s="182"/>
      <c r="F506" s="278"/>
    </row>
    <row r="507" spans="1:6" x14ac:dyDescent="0.3">
      <c r="A507" s="172" t="s">
        <v>10</v>
      </c>
      <c r="B507" s="175" t="s">
        <v>625</v>
      </c>
      <c r="C507" s="173">
        <v>7</v>
      </c>
      <c r="D507" s="174" t="s">
        <v>377</v>
      </c>
      <c r="E507" s="182"/>
      <c r="F507" s="278"/>
    </row>
    <row r="508" spans="1:6" x14ac:dyDescent="0.3">
      <c r="A508" s="172"/>
      <c r="B508" s="175"/>
      <c r="C508" s="173"/>
      <c r="D508" s="174"/>
      <c r="E508" s="182"/>
      <c r="F508" s="278"/>
    </row>
    <row r="509" spans="1:6" x14ac:dyDescent="0.3">
      <c r="A509" s="172" t="s">
        <v>12</v>
      </c>
      <c r="B509" s="175" t="s">
        <v>626</v>
      </c>
      <c r="C509" s="173">
        <v>11</v>
      </c>
      <c r="D509" s="174" t="s">
        <v>377</v>
      </c>
      <c r="E509" s="182"/>
      <c r="F509" s="278"/>
    </row>
    <row r="510" spans="1:6" x14ac:dyDescent="0.3">
      <c r="A510" s="172"/>
      <c r="B510" s="175"/>
      <c r="C510" s="173"/>
      <c r="D510" s="174"/>
      <c r="E510" s="182"/>
      <c r="F510" s="278"/>
    </row>
    <row r="511" spans="1:6" x14ac:dyDescent="0.3">
      <c r="A511" s="172" t="s">
        <v>13</v>
      </c>
      <c r="B511" s="175" t="s">
        <v>627</v>
      </c>
      <c r="C511" s="173">
        <v>7</v>
      </c>
      <c r="D511" s="174" t="s">
        <v>377</v>
      </c>
      <c r="E511" s="182"/>
      <c r="F511" s="278"/>
    </row>
    <row r="512" spans="1:6" x14ac:dyDescent="0.3">
      <c r="A512" s="172"/>
      <c r="B512" s="175"/>
      <c r="C512" s="173"/>
      <c r="D512" s="174"/>
      <c r="E512" s="182"/>
      <c r="F512" s="278"/>
    </row>
    <row r="513" spans="1:6" x14ac:dyDescent="0.25">
      <c r="A513" s="172" t="s">
        <v>14</v>
      </c>
      <c r="B513" s="175" t="s">
        <v>628</v>
      </c>
      <c r="C513" s="171"/>
      <c r="D513" s="171"/>
      <c r="E513" s="329"/>
      <c r="F513" s="278"/>
    </row>
    <row r="514" spans="1:6" x14ac:dyDescent="0.3">
      <c r="A514" s="167"/>
      <c r="B514" s="175" t="s">
        <v>629</v>
      </c>
      <c r="C514" s="173">
        <v>32</v>
      </c>
      <c r="D514" s="174" t="s">
        <v>377</v>
      </c>
      <c r="E514" s="182"/>
      <c r="F514" s="278"/>
    </row>
    <row r="515" spans="1:6" x14ac:dyDescent="0.25">
      <c r="A515" s="170"/>
      <c r="B515" s="253" t="s">
        <v>630</v>
      </c>
      <c r="C515" s="171"/>
      <c r="D515" s="171"/>
      <c r="E515" s="329"/>
      <c r="F515" s="412"/>
    </row>
    <row r="516" spans="1:6" ht="14.4" thickBot="1" x14ac:dyDescent="0.3">
      <c r="A516" s="170"/>
      <c r="B516" s="183" t="s">
        <v>96</v>
      </c>
      <c r="C516" s="171"/>
      <c r="D516" s="171"/>
      <c r="E516" s="329"/>
      <c r="F516" s="414"/>
    </row>
    <row r="517" spans="1:6" ht="14.4" thickTop="1" x14ac:dyDescent="0.25">
      <c r="A517" s="170"/>
      <c r="B517" s="183"/>
      <c r="C517" s="171"/>
      <c r="D517" s="171"/>
      <c r="E517" s="329"/>
      <c r="F517" s="290"/>
    </row>
    <row r="518" spans="1:6" x14ac:dyDescent="0.25">
      <c r="A518" s="170"/>
      <c r="B518" s="183"/>
      <c r="C518" s="171"/>
      <c r="D518" s="171"/>
      <c r="E518" s="329"/>
      <c r="F518" s="290"/>
    </row>
    <row r="519" spans="1:6" x14ac:dyDescent="0.25">
      <c r="A519" s="170"/>
      <c r="B519" s="183"/>
      <c r="C519" s="171"/>
      <c r="D519" s="171"/>
      <c r="E519" s="329"/>
      <c r="F519" s="290"/>
    </row>
    <row r="520" spans="1:6" x14ac:dyDescent="0.25">
      <c r="A520" s="170"/>
      <c r="B520" s="183"/>
      <c r="C520" s="171"/>
      <c r="D520" s="171"/>
      <c r="E520" s="329"/>
      <c r="F520" s="290"/>
    </row>
    <row r="521" spans="1:6" x14ac:dyDescent="0.25">
      <c r="A521" s="170"/>
      <c r="B521" s="183"/>
      <c r="C521" s="171"/>
      <c r="D521" s="171"/>
      <c r="E521" s="329"/>
      <c r="F521" s="290"/>
    </row>
    <row r="522" spans="1:6" x14ac:dyDescent="0.25">
      <c r="A522" s="170"/>
      <c r="B522" s="183"/>
      <c r="C522" s="171"/>
      <c r="D522" s="171"/>
      <c r="E522" s="329"/>
      <c r="F522" s="290"/>
    </row>
    <row r="523" spans="1:6" x14ac:dyDescent="0.25">
      <c r="A523" s="170"/>
      <c r="B523" s="183"/>
      <c r="C523" s="171"/>
      <c r="D523" s="171"/>
      <c r="E523" s="329"/>
      <c r="F523" s="290"/>
    </row>
    <row r="524" spans="1:6" x14ac:dyDescent="0.25">
      <c r="A524" s="170"/>
      <c r="B524" s="183"/>
      <c r="C524" s="171"/>
      <c r="D524" s="171"/>
      <c r="E524" s="329"/>
      <c r="F524" s="290"/>
    </row>
    <row r="525" spans="1:6" x14ac:dyDescent="0.25">
      <c r="A525" s="170"/>
      <c r="B525" s="183"/>
      <c r="C525" s="171"/>
      <c r="D525" s="171"/>
      <c r="E525" s="329"/>
      <c r="F525" s="290"/>
    </row>
    <row r="526" spans="1:6" x14ac:dyDescent="0.25">
      <c r="A526" s="170"/>
      <c r="B526" s="183"/>
      <c r="C526" s="171"/>
      <c r="D526" s="171"/>
      <c r="E526" s="329"/>
      <c r="F526" s="290"/>
    </row>
    <row r="527" spans="1:6" x14ac:dyDescent="0.25">
      <c r="A527" s="170"/>
      <c r="B527" s="183"/>
      <c r="C527" s="171"/>
      <c r="D527" s="171"/>
      <c r="E527" s="329"/>
      <c r="F527" s="290"/>
    </row>
    <row r="528" spans="1:6" x14ac:dyDescent="0.25">
      <c r="A528" s="170"/>
      <c r="B528" s="183"/>
      <c r="C528" s="171"/>
      <c r="D528" s="171"/>
      <c r="E528" s="329"/>
      <c r="F528" s="290"/>
    </row>
    <row r="529" spans="1:6" x14ac:dyDescent="0.25">
      <c r="A529" s="170"/>
      <c r="B529" s="183"/>
      <c r="C529" s="171"/>
      <c r="D529" s="171"/>
      <c r="E529" s="329"/>
      <c r="F529" s="290"/>
    </row>
    <row r="530" spans="1:6" x14ac:dyDescent="0.25">
      <c r="A530" s="170"/>
      <c r="B530" s="183"/>
      <c r="C530" s="171"/>
      <c r="D530" s="171"/>
      <c r="E530" s="329"/>
      <c r="F530" s="290"/>
    </row>
    <row r="531" spans="1:6" x14ac:dyDescent="0.25">
      <c r="A531" s="170"/>
      <c r="B531" s="183"/>
      <c r="C531" s="171"/>
      <c r="D531" s="171"/>
      <c r="E531" s="329"/>
      <c r="F531" s="290"/>
    </row>
    <row r="532" spans="1:6" x14ac:dyDescent="0.25">
      <c r="A532" s="170"/>
      <c r="B532" s="183"/>
      <c r="C532" s="171"/>
      <c r="D532" s="171"/>
      <c r="E532" s="329"/>
      <c r="F532" s="290"/>
    </row>
    <row r="533" spans="1:6" x14ac:dyDescent="0.25">
      <c r="A533" s="170"/>
      <c r="B533" s="183"/>
      <c r="C533" s="171"/>
      <c r="D533" s="171"/>
      <c r="E533" s="329"/>
      <c r="F533" s="290"/>
    </row>
    <row r="534" spans="1:6" x14ac:dyDescent="0.25">
      <c r="A534" s="170"/>
      <c r="B534" s="183"/>
      <c r="C534" s="171"/>
      <c r="D534" s="171"/>
      <c r="E534" s="329"/>
      <c r="F534" s="290"/>
    </row>
    <row r="535" spans="1:6" x14ac:dyDescent="0.25">
      <c r="A535" s="170"/>
      <c r="B535" s="183"/>
      <c r="C535" s="171"/>
      <c r="D535" s="171"/>
      <c r="E535" s="329"/>
      <c r="F535" s="290"/>
    </row>
    <row r="536" spans="1:6" x14ac:dyDescent="0.25">
      <c r="A536" s="170"/>
      <c r="B536" s="183"/>
      <c r="C536" s="171"/>
      <c r="D536" s="171"/>
      <c r="E536" s="329"/>
      <c r="F536" s="290"/>
    </row>
    <row r="537" spans="1:6" x14ac:dyDescent="0.25">
      <c r="A537" s="170"/>
      <c r="B537" s="183"/>
      <c r="C537" s="171"/>
      <c r="D537" s="171"/>
      <c r="E537" s="329"/>
      <c r="F537" s="290"/>
    </row>
    <row r="538" spans="1:6" x14ac:dyDescent="0.25">
      <c r="A538" s="170"/>
      <c r="B538" s="183"/>
      <c r="C538" s="171"/>
      <c r="D538" s="171"/>
      <c r="E538" s="329"/>
      <c r="F538" s="290"/>
    </row>
    <row r="539" spans="1:6" x14ac:dyDescent="0.25">
      <c r="A539" s="170"/>
      <c r="B539" s="183"/>
      <c r="C539" s="171"/>
      <c r="D539" s="171"/>
      <c r="E539" s="329"/>
      <c r="F539" s="290"/>
    </row>
    <row r="540" spans="1:6" x14ac:dyDescent="0.25">
      <c r="A540" s="196"/>
      <c r="B540" s="185"/>
      <c r="C540" s="198"/>
      <c r="D540" s="198"/>
      <c r="E540" s="338"/>
      <c r="F540" s="293"/>
    </row>
    <row r="541" spans="1:6" x14ac:dyDescent="0.25">
      <c r="A541" s="199"/>
      <c r="B541" s="193"/>
      <c r="C541" s="201"/>
      <c r="D541" s="201"/>
      <c r="E541" s="339"/>
      <c r="F541" s="294"/>
    </row>
    <row r="542" spans="1:6" x14ac:dyDescent="0.3">
      <c r="A542" s="180"/>
      <c r="B542" s="255" t="s">
        <v>631</v>
      </c>
      <c r="C542" s="181"/>
      <c r="D542" s="181"/>
      <c r="E542" s="333"/>
      <c r="F542" s="283"/>
    </row>
    <row r="543" spans="1:6" x14ac:dyDescent="0.25">
      <c r="A543" s="170"/>
      <c r="B543" s="168" t="s">
        <v>632</v>
      </c>
      <c r="C543" s="171"/>
      <c r="D543" s="171"/>
      <c r="E543" s="329"/>
      <c r="F543" s="277"/>
    </row>
    <row r="544" spans="1:6" s="214" customFormat="1" ht="27.6" x14ac:dyDescent="0.3">
      <c r="A544" s="202" t="s">
        <v>5</v>
      </c>
      <c r="B544" s="236" t="s">
        <v>379</v>
      </c>
      <c r="C544" s="203">
        <v>2</v>
      </c>
      <c r="D544" s="230" t="s">
        <v>363</v>
      </c>
      <c r="E544" s="204"/>
      <c r="F544" s="297"/>
    </row>
    <row r="545" spans="1:6" x14ac:dyDescent="0.25">
      <c r="A545" s="170"/>
      <c r="B545" s="175"/>
      <c r="C545" s="173"/>
      <c r="D545" s="174"/>
      <c r="E545" s="182"/>
      <c r="F545" s="278"/>
    </row>
    <row r="546" spans="1:6" x14ac:dyDescent="0.3">
      <c r="A546" s="172" t="s">
        <v>6</v>
      </c>
      <c r="B546" s="175" t="s">
        <v>246</v>
      </c>
      <c r="C546" s="173">
        <v>1</v>
      </c>
      <c r="D546" s="174" t="s">
        <v>363</v>
      </c>
      <c r="E546" s="182"/>
      <c r="F546" s="278"/>
    </row>
    <row r="547" spans="1:6" x14ac:dyDescent="0.3">
      <c r="A547" s="172"/>
      <c r="B547" s="175"/>
      <c r="C547" s="173"/>
      <c r="D547" s="174"/>
      <c r="E547" s="182"/>
      <c r="F547" s="278"/>
    </row>
    <row r="548" spans="1:6" x14ac:dyDescent="0.3">
      <c r="A548" s="172" t="s">
        <v>7</v>
      </c>
      <c r="B548" s="175" t="s">
        <v>633</v>
      </c>
      <c r="C548" s="173">
        <v>2</v>
      </c>
      <c r="D548" s="174" t="s">
        <v>363</v>
      </c>
      <c r="E548" s="182"/>
      <c r="F548" s="278"/>
    </row>
    <row r="549" spans="1:6" x14ac:dyDescent="0.3">
      <c r="A549" s="172"/>
      <c r="B549" s="175"/>
      <c r="C549" s="173"/>
      <c r="D549" s="174"/>
      <c r="E549" s="182"/>
      <c r="F549" s="278"/>
    </row>
    <row r="550" spans="1:6" x14ac:dyDescent="0.3">
      <c r="A550" s="172" t="s">
        <v>8</v>
      </c>
      <c r="B550" s="175" t="s">
        <v>634</v>
      </c>
      <c r="C550" s="173">
        <v>3</v>
      </c>
      <c r="D550" s="174" t="s">
        <v>363</v>
      </c>
      <c r="E550" s="182"/>
      <c r="F550" s="278"/>
    </row>
    <row r="551" spans="1:6" x14ac:dyDescent="0.3">
      <c r="A551" s="172"/>
      <c r="B551" s="175"/>
      <c r="C551" s="173"/>
      <c r="D551" s="174"/>
      <c r="E551" s="182"/>
      <c r="F551" s="278"/>
    </row>
    <row r="552" spans="1:6" x14ac:dyDescent="0.3">
      <c r="A552" s="172" t="s">
        <v>10</v>
      </c>
      <c r="B552" s="175" t="s">
        <v>635</v>
      </c>
      <c r="C552" s="173">
        <v>1</v>
      </c>
      <c r="D552" s="174" t="s">
        <v>363</v>
      </c>
      <c r="E552" s="182"/>
      <c r="F552" s="278"/>
    </row>
    <row r="553" spans="1:6" x14ac:dyDescent="0.3">
      <c r="A553" s="172"/>
      <c r="B553" s="175"/>
      <c r="C553" s="173"/>
      <c r="D553" s="174"/>
      <c r="E553" s="182"/>
      <c r="F553" s="278"/>
    </row>
    <row r="554" spans="1:6" x14ac:dyDescent="0.3">
      <c r="A554" s="172" t="s">
        <v>12</v>
      </c>
      <c r="B554" s="175" t="s">
        <v>636</v>
      </c>
      <c r="C554" s="173">
        <v>15</v>
      </c>
      <c r="D554" s="174" t="s">
        <v>377</v>
      </c>
      <c r="E554" s="182"/>
      <c r="F554" s="278"/>
    </row>
    <row r="555" spans="1:6" x14ac:dyDescent="0.3">
      <c r="A555" s="172"/>
      <c r="B555" s="175"/>
      <c r="C555" s="173"/>
      <c r="D555" s="174"/>
      <c r="E555" s="182"/>
      <c r="F555" s="278"/>
    </row>
    <row r="556" spans="1:6" ht="27.6" x14ac:dyDescent="0.3">
      <c r="A556" s="172" t="s">
        <v>13</v>
      </c>
      <c r="B556" s="175" t="s">
        <v>380</v>
      </c>
      <c r="C556" s="173">
        <v>15</v>
      </c>
      <c r="D556" s="174" t="s">
        <v>377</v>
      </c>
      <c r="E556" s="182"/>
      <c r="F556" s="278"/>
    </row>
    <row r="557" spans="1:6" x14ac:dyDescent="0.25">
      <c r="A557" s="170"/>
      <c r="B557" s="175"/>
      <c r="C557" s="173"/>
      <c r="D557" s="174"/>
      <c r="E557" s="182"/>
      <c r="F557" s="278"/>
    </row>
    <row r="558" spans="1:6" x14ac:dyDescent="0.3">
      <c r="A558" s="172" t="s">
        <v>14</v>
      </c>
      <c r="B558" s="175" t="s">
        <v>637</v>
      </c>
      <c r="C558" s="173">
        <v>15</v>
      </c>
      <c r="D558" s="174" t="s">
        <v>377</v>
      </c>
      <c r="E558" s="182"/>
      <c r="F558" s="278"/>
    </row>
    <row r="559" spans="1:6" x14ac:dyDescent="0.3">
      <c r="A559" s="172"/>
      <c r="B559" s="175"/>
      <c r="C559" s="173"/>
      <c r="D559" s="174"/>
      <c r="E559" s="182"/>
      <c r="F559" s="278"/>
    </row>
    <row r="560" spans="1:6" x14ac:dyDescent="0.3">
      <c r="A560" s="172" t="s">
        <v>15</v>
      </c>
      <c r="B560" s="175" t="s">
        <v>381</v>
      </c>
      <c r="C560" s="173">
        <v>15</v>
      </c>
      <c r="D560" s="174" t="s">
        <v>377</v>
      </c>
      <c r="E560" s="182"/>
      <c r="F560" s="278"/>
    </row>
    <row r="561" spans="1:6" x14ac:dyDescent="0.25">
      <c r="A561" s="170"/>
      <c r="B561" s="175"/>
      <c r="C561" s="173"/>
      <c r="D561" s="174"/>
      <c r="E561" s="182"/>
      <c r="F561" s="278"/>
    </row>
    <row r="562" spans="1:6" x14ac:dyDescent="0.25">
      <c r="A562" s="172" t="s">
        <v>17</v>
      </c>
      <c r="B562" s="175" t="s">
        <v>638</v>
      </c>
      <c r="C562" s="171"/>
      <c r="D562" s="171"/>
      <c r="E562" s="329"/>
      <c r="F562" s="278"/>
    </row>
    <row r="563" spans="1:6" x14ac:dyDescent="0.25">
      <c r="A563" s="170"/>
      <c r="B563" s="175" t="s">
        <v>639</v>
      </c>
      <c r="C563" s="173">
        <v>11</v>
      </c>
      <c r="D563" s="174" t="s">
        <v>377</v>
      </c>
      <c r="E563" s="182"/>
      <c r="F563" s="278"/>
    </row>
    <row r="564" spans="1:6" x14ac:dyDescent="0.25">
      <c r="A564" s="170"/>
      <c r="B564" s="175"/>
      <c r="C564" s="173"/>
      <c r="D564" s="174"/>
      <c r="E564" s="182"/>
      <c r="F564" s="278"/>
    </row>
    <row r="565" spans="1:6" x14ac:dyDescent="0.3">
      <c r="A565" s="172" t="s">
        <v>19</v>
      </c>
      <c r="B565" s="175" t="s">
        <v>640</v>
      </c>
      <c r="C565" s="173">
        <v>8</v>
      </c>
      <c r="D565" s="174" t="s">
        <v>363</v>
      </c>
      <c r="E565" s="182"/>
      <c r="F565" s="278"/>
    </row>
    <row r="566" spans="1:6" x14ac:dyDescent="0.3">
      <c r="A566" s="172"/>
      <c r="B566" s="175"/>
      <c r="C566" s="173"/>
      <c r="D566" s="174"/>
      <c r="E566" s="182"/>
      <c r="F566" s="278"/>
    </row>
    <row r="567" spans="1:6" ht="28.2" customHeight="1" thickBot="1" x14ac:dyDescent="0.35">
      <c r="A567" s="167"/>
      <c r="B567" s="168" t="s">
        <v>641</v>
      </c>
      <c r="C567" s="169"/>
      <c r="D567" s="169"/>
      <c r="E567" s="328"/>
      <c r="F567" s="285"/>
    </row>
    <row r="568" spans="1:6" ht="14.4" thickTop="1" x14ac:dyDescent="0.3">
      <c r="A568" s="167"/>
      <c r="B568" s="168"/>
      <c r="C568" s="169"/>
      <c r="D568" s="169"/>
      <c r="E568" s="328"/>
      <c r="F568" s="307"/>
    </row>
    <row r="569" spans="1:6" x14ac:dyDescent="0.3">
      <c r="A569" s="167"/>
      <c r="B569" s="168"/>
      <c r="C569" s="169"/>
      <c r="D569" s="169"/>
      <c r="E569" s="328"/>
      <c r="F569" s="280"/>
    </row>
    <row r="570" spans="1:6" x14ac:dyDescent="0.3">
      <c r="A570" s="167"/>
      <c r="B570" s="168"/>
      <c r="C570" s="169"/>
      <c r="D570" s="169"/>
      <c r="E570" s="328"/>
      <c r="F570" s="280"/>
    </row>
    <row r="571" spans="1:6" x14ac:dyDescent="0.3">
      <c r="A571" s="167"/>
      <c r="B571" s="168"/>
      <c r="C571" s="169"/>
      <c r="D571" s="169"/>
      <c r="E571" s="328"/>
      <c r="F571" s="280"/>
    </row>
    <row r="572" spans="1:6" x14ac:dyDescent="0.3">
      <c r="A572" s="167"/>
      <c r="B572" s="168"/>
      <c r="C572" s="169"/>
      <c r="D572" s="169"/>
      <c r="E572" s="328"/>
      <c r="F572" s="280"/>
    </row>
    <row r="573" spans="1:6" x14ac:dyDescent="0.3">
      <c r="A573" s="167"/>
      <c r="B573" s="168"/>
      <c r="C573" s="169"/>
      <c r="D573" s="169"/>
      <c r="E573" s="328"/>
      <c r="F573" s="280"/>
    </row>
    <row r="574" spans="1:6" x14ac:dyDescent="0.3">
      <c r="A574" s="167"/>
      <c r="B574" s="168"/>
      <c r="C574" s="169"/>
      <c r="D574" s="169"/>
      <c r="E574" s="328"/>
      <c r="F574" s="280"/>
    </row>
    <row r="575" spans="1:6" x14ac:dyDescent="0.3">
      <c r="A575" s="167"/>
      <c r="B575" s="168"/>
      <c r="C575" s="169"/>
      <c r="D575" s="169"/>
      <c r="E575" s="328"/>
      <c r="F575" s="280"/>
    </row>
    <row r="576" spans="1:6" x14ac:dyDescent="0.3">
      <c r="A576" s="167"/>
      <c r="B576" s="168"/>
      <c r="C576" s="169"/>
      <c r="D576" s="169"/>
      <c r="E576" s="328"/>
      <c r="F576" s="280"/>
    </row>
    <row r="577" spans="1:6" x14ac:dyDescent="0.3">
      <c r="A577" s="167"/>
      <c r="B577" s="168"/>
      <c r="C577" s="169"/>
      <c r="D577" s="169"/>
      <c r="E577" s="328"/>
      <c r="F577" s="280"/>
    </row>
    <row r="578" spans="1:6" x14ac:dyDescent="0.3">
      <c r="A578" s="167"/>
      <c r="B578" s="168"/>
      <c r="C578" s="169"/>
      <c r="D578" s="169"/>
      <c r="E578" s="328"/>
      <c r="F578" s="280"/>
    </row>
    <row r="579" spans="1:6" x14ac:dyDescent="0.3">
      <c r="A579" s="167"/>
      <c r="B579" s="168"/>
      <c r="C579" s="169"/>
      <c r="D579" s="169"/>
      <c r="E579" s="328"/>
      <c r="F579" s="280"/>
    </row>
    <row r="580" spans="1:6" x14ac:dyDescent="0.3">
      <c r="A580" s="167"/>
      <c r="B580" s="168"/>
      <c r="C580" s="169"/>
      <c r="D580" s="169"/>
      <c r="E580" s="328"/>
      <c r="F580" s="280"/>
    </row>
    <row r="581" spans="1:6" x14ac:dyDescent="0.3">
      <c r="A581" s="167"/>
      <c r="B581" s="168"/>
      <c r="C581" s="169"/>
      <c r="D581" s="169"/>
      <c r="E581" s="328"/>
      <c r="F581" s="280"/>
    </row>
    <row r="582" spans="1:6" x14ac:dyDescent="0.3">
      <c r="A582" s="167"/>
      <c r="B582" s="168"/>
      <c r="C582" s="169"/>
      <c r="D582" s="169"/>
      <c r="E582" s="328"/>
      <c r="F582" s="280"/>
    </row>
    <row r="583" spans="1:6" x14ac:dyDescent="0.3">
      <c r="A583" s="167"/>
      <c r="B583" s="168"/>
      <c r="C583" s="169"/>
      <c r="D583" s="169"/>
      <c r="E583" s="328"/>
      <c r="F583" s="280"/>
    </row>
    <row r="584" spans="1:6" x14ac:dyDescent="0.3">
      <c r="A584" s="167"/>
      <c r="B584" s="168"/>
      <c r="C584" s="169"/>
      <c r="D584" s="169"/>
      <c r="E584" s="328"/>
      <c r="F584" s="280"/>
    </row>
    <row r="585" spans="1:6" x14ac:dyDescent="0.3">
      <c r="A585" s="167"/>
      <c r="B585" s="168"/>
      <c r="C585" s="169"/>
      <c r="D585" s="169"/>
      <c r="E585" s="328"/>
      <c r="F585" s="280"/>
    </row>
    <row r="586" spans="1:6" x14ac:dyDescent="0.3">
      <c r="A586" s="184"/>
      <c r="B586" s="226"/>
      <c r="C586" s="186"/>
      <c r="D586" s="186"/>
      <c r="E586" s="334"/>
      <c r="F586" s="281"/>
    </row>
    <row r="587" spans="1:6" x14ac:dyDescent="0.3">
      <c r="A587" s="227"/>
      <c r="B587" s="228"/>
      <c r="C587" s="229"/>
      <c r="D587" s="229"/>
      <c r="E587" s="341"/>
      <c r="F587" s="308"/>
    </row>
    <row r="588" spans="1:6" x14ac:dyDescent="0.25">
      <c r="A588" s="170"/>
      <c r="B588" s="168" t="s">
        <v>642</v>
      </c>
      <c r="C588" s="171"/>
      <c r="D588" s="171"/>
      <c r="E588" s="329"/>
      <c r="F588" s="277"/>
    </row>
    <row r="589" spans="1:6" x14ac:dyDescent="0.25">
      <c r="A589" s="170"/>
      <c r="B589" s="168"/>
      <c r="C589" s="171"/>
      <c r="D589" s="171"/>
      <c r="E589" s="329"/>
      <c r="F589" s="277"/>
    </row>
    <row r="590" spans="1:6" x14ac:dyDescent="0.3">
      <c r="A590" s="172" t="s">
        <v>5</v>
      </c>
      <c r="B590" s="175" t="s">
        <v>643</v>
      </c>
      <c r="C590" s="173">
        <v>1</v>
      </c>
      <c r="D590" s="174" t="s">
        <v>363</v>
      </c>
      <c r="E590" s="182"/>
      <c r="F590" s="278"/>
    </row>
    <row r="591" spans="1:6" x14ac:dyDescent="0.3">
      <c r="A591" s="172"/>
      <c r="B591" s="175"/>
      <c r="C591" s="173"/>
      <c r="D591" s="174"/>
      <c r="E591" s="182"/>
      <c r="F591" s="278"/>
    </row>
    <row r="592" spans="1:6" x14ac:dyDescent="0.3">
      <c r="A592" s="172" t="s">
        <v>6</v>
      </c>
      <c r="B592" s="175" t="s">
        <v>644</v>
      </c>
      <c r="C592" s="173">
        <v>5</v>
      </c>
      <c r="D592" s="174" t="s">
        <v>86</v>
      </c>
      <c r="E592" s="182"/>
      <c r="F592" s="278"/>
    </row>
    <row r="593" spans="1:6" x14ac:dyDescent="0.3">
      <c r="A593" s="172"/>
      <c r="B593" s="175"/>
      <c r="C593" s="173"/>
      <c r="D593" s="174"/>
      <c r="E593" s="182"/>
      <c r="F593" s="278"/>
    </row>
    <row r="594" spans="1:6" x14ac:dyDescent="0.3">
      <c r="A594" s="172" t="s">
        <v>7</v>
      </c>
      <c r="B594" s="175" t="s">
        <v>645</v>
      </c>
      <c r="C594" s="173">
        <v>1</v>
      </c>
      <c r="D594" s="174" t="s">
        <v>363</v>
      </c>
      <c r="E594" s="182"/>
      <c r="F594" s="278"/>
    </row>
    <row r="595" spans="1:6" x14ac:dyDescent="0.3">
      <c r="A595" s="172"/>
      <c r="B595" s="175"/>
      <c r="C595" s="173"/>
      <c r="D595" s="174"/>
      <c r="E595" s="182"/>
      <c r="F595" s="278"/>
    </row>
    <row r="596" spans="1:6" x14ac:dyDescent="0.3">
      <c r="A596" s="172" t="s">
        <v>8</v>
      </c>
      <c r="B596" s="175" t="s">
        <v>646</v>
      </c>
      <c r="C596" s="173">
        <v>1</v>
      </c>
      <c r="D596" s="174" t="s">
        <v>377</v>
      </c>
      <c r="E596" s="182"/>
      <c r="F596" s="278"/>
    </row>
    <row r="597" spans="1:6" x14ac:dyDescent="0.3">
      <c r="A597" s="172"/>
      <c r="B597" s="175"/>
      <c r="C597" s="173"/>
      <c r="D597" s="174"/>
      <c r="E597" s="182"/>
      <c r="F597" s="278"/>
    </row>
    <row r="598" spans="1:6" x14ac:dyDescent="0.3">
      <c r="A598" s="172" t="s">
        <v>10</v>
      </c>
      <c r="B598" s="175" t="s">
        <v>647</v>
      </c>
      <c r="C598" s="173">
        <v>1</v>
      </c>
      <c r="D598" s="174" t="s">
        <v>377</v>
      </c>
      <c r="E598" s="182"/>
      <c r="F598" s="278"/>
    </row>
    <row r="599" spans="1:6" x14ac:dyDescent="0.3">
      <c r="A599" s="172"/>
      <c r="B599" s="175"/>
      <c r="C599" s="173"/>
      <c r="D599" s="174"/>
      <c r="E599" s="182"/>
      <c r="F599" s="278"/>
    </row>
    <row r="600" spans="1:6" x14ac:dyDescent="0.3">
      <c r="A600" s="172" t="s">
        <v>12</v>
      </c>
      <c r="B600" s="175" t="s">
        <v>382</v>
      </c>
      <c r="C600" s="173">
        <v>5</v>
      </c>
      <c r="D600" s="174" t="s">
        <v>86</v>
      </c>
      <c r="E600" s="182"/>
      <c r="F600" s="278"/>
    </row>
    <row r="601" spans="1:6" x14ac:dyDescent="0.25">
      <c r="A601" s="170"/>
      <c r="B601" s="175"/>
      <c r="C601" s="173"/>
      <c r="D601" s="174"/>
      <c r="E601" s="182"/>
      <c r="F601" s="278"/>
    </row>
    <row r="602" spans="1:6" x14ac:dyDescent="0.3">
      <c r="A602" s="172" t="s">
        <v>13</v>
      </c>
      <c r="B602" s="175" t="s">
        <v>383</v>
      </c>
      <c r="C602" s="173">
        <v>5</v>
      </c>
      <c r="D602" s="174" t="s">
        <v>86</v>
      </c>
      <c r="E602" s="182"/>
      <c r="F602" s="278"/>
    </row>
    <row r="603" spans="1:6" x14ac:dyDescent="0.25">
      <c r="A603" s="170"/>
      <c r="B603" s="175"/>
      <c r="C603" s="173"/>
      <c r="D603" s="174"/>
      <c r="E603" s="182"/>
      <c r="F603" s="278"/>
    </row>
    <row r="604" spans="1:6" ht="27.6" x14ac:dyDescent="0.3">
      <c r="A604" s="202" t="s">
        <v>14</v>
      </c>
      <c r="B604" s="175" t="s">
        <v>648</v>
      </c>
      <c r="C604" s="203">
        <v>17</v>
      </c>
      <c r="D604" s="230" t="s">
        <v>377</v>
      </c>
      <c r="E604" s="204"/>
      <c r="F604" s="278"/>
    </row>
    <row r="605" spans="1:6" x14ac:dyDescent="0.3">
      <c r="A605" s="202"/>
      <c r="B605" s="175"/>
      <c r="C605" s="203"/>
      <c r="D605" s="230"/>
      <c r="E605" s="204"/>
      <c r="F605" s="278"/>
    </row>
    <row r="606" spans="1:6" x14ac:dyDescent="0.3">
      <c r="A606" s="172" t="s">
        <v>15</v>
      </c>
      <c r="B606" s="175" t="s">
        <v>649</v>
      </c>
      <c r="C606" s="173">
        <v>17</v>
      </c>
      <c r="D606" s="174" t="s">
        <v>377</v>
      </c>
      <c r="E606" s="182"/>
      <c r="F606" s="278"/>
    </row>
    <row r="607" spans="1:6" x14ac:dyDescent="0.3">
      <c r="A607" s="172"/>
      <c r="B607" s="175"/>
      <c r="C607" s="173"/>
      <c r="D607" s="174"/>
      <c r="E607" s="182"/>
      <c r="F607" s="278"/>
    </row>
    <row r="608" spans="1:6" ht="27.6" x14ac:dyDescent="0.3">
      <c r="A608" s="202" t="s">
        <v>17</v>
      </c>
      <c r="B608" s="175" t="s">
        <v>650</v>
      </c>
      <c r="C608" s="203">
        <v>17</v>
      </c>
      <c r="D608" s="230" t="s">
        <v>377</v>
      </c>
      <c r="E608" s="204"/>
      <c r="F608" s="278"/>
    </row>
    <row r="609" spans="1:6" x14ac:dyDescent="0.3">
      <c r="A609" s="202"/>
      <c r="B609" s="175"/>
      <c r="C609" s="203"/>
      <c r="D609" s="230"/>
      <c r="E609" s="204"/>
      <c r="F609" s="278"/>
    </row>
    <row r="610" spans="1:6" ht="30" customHeight="1" x14ac:dyDescent="0.3">
      <c r="A610" s="202" t="s">
        <v>19</v>
      </c>
      <c r="B610" s="175" t="s">
        <v>651</v>
      </c>
      <c r="C610" s="203">
        <v>17</v>
      </c>
      <c r="D610" s="230" t="s">
        <v>86</v>
      </c>
      <c r="E610" s="204"/>
      <c r="F610" s="278"/>
    </row>
    <row r="611" spans="1:6" x14ac:dyDescent="0.3">
      <c r="A611" s="202"/>
      <c r="B611" s="175"/>
      <c r="C611" s="203"/>
      <c r="D611" s="230"/>
      <c r="E611" s="204"/>
      <c r="F611" s="278"/>
    </row>
    <row r="612" spans="1:6" ht="19.2" customHeight="1" thickBot="1" x14ac:dyDescent="0.35">
      <c r="A612" s="202" t="s">
        <v>20</v>
      </c>
      <c r="B612" s="209" t="s">
        <v>652</v>
      </c>
      <c r="C612" s="181"/>
      <c r="D612" s="181"/>
      <c r="E612" s="333"/>
      <c r="F612" s="285"/>
    </row>
    <row r="613" spans="1:6" ht="14.4" thickTop="1" x14ac:dyDescent="0.3">
      <c r="A613" s="202"/>
      <c r="B613" s="209"/>
      <c r="C613" s="181"/>
      <c r="D613" s="181"/>
      <c r="E613" s="333"/>
      <c r="F613" s="309"/>
    </row>
    <row r="614" spans="1:6" x14ac:dyDescent="0.3">
      <c r="A614" s="180"/>
      <c r="B614" s="168" t="s">
        <v>653</v>
      </c>
      <c r="C614" s="181"/>
      <c r="D614" s="181"/>
      <c r="E614" s="333"/>
      <c r="F614" s="283"/>
    </row>
    <row r="615" spans="1:6" x14ac:dyDescent="0.3">
      <c r="A615" s="180"/>
      <c r="B615" s="168"/>
      <c r="C615" s="181"/>
      <c r="D615" s="181"/>
      <c r="E615" s="333"/>
      <c r="F615" s="283"/>
    </row>
    <row r="616" spans="1:6" x14ac:dyDescent="0.25">
      <c r="A616" s="172" t="s">
        <v>26</v>
      </c>
      <c r="B616" s="175" t="s">
        <v>654</v>
      </c>
      <c r="C616" s="171"/>
      <c r="D616" s="171"/>
      <c r="E616" s="329"/>
      <c r="F616" s="277"/>
    </row>
    <row r="617" spans="1:6" x14ac:dyDescent="0.25">
      <c r="A617" s="170"/>
      <c r="B617" s="175" t="s">
        <v>655</v>
      </c>
      <c r="C617" s="171"/>
      <c r="D617" s="171"/>
      <c r="E617" s="329"/>
      <c r="F617" s="277"/>
    </row>
    <row r="618" spans="1:6" x14ac:dyDescent="0.25">
      <c r="A618" s="170"/>
      <c r="B618" s="175" t="s">
        <v>656</v>
      </c>
      <c r="C618" s="173">
        <v>58</v>
      </c>
      <c r="D618" s="174" t="s">
        <v>86</v>
      </c>
      <c r="E618" s="182"/>
      <c r="F618" s="278"/>
    </row>
    <row r="619" spans="1:6" x14ac:dyDescent="0.25">
      <c r="A619" s="170"/>
      <c r="B619" s="175"/>
      <c r="C619" s="173"/>
      <c r="D619" s="174"/>
      <c r="E619" s="182"/>
      <c r="F619" s="278"/>
    </row>
    <row r="620" spans="1:6" x14ac:dyDescent="0.25">
      <c r="A620" s="172" t="s">
        <v>27</v>
      </c>
      <c r="B620" s="175" t="s">
        <v>657</v>
      </c>
      <c r="C620" s="171"/>
      <c r="D620" s="171"/>
      <c r="E620" s="329"/>
      <c r="F620" s="278"/>
    </row>
    <row r="621" spans="1:6" x14ac:dyDescent="0.3">
      <c r="A621" s="180"/>
      <c r="B621" s="175" t="s">
        <v>658</v>
      </c>
      <c r="C621" s="173">
        <v>58</v>
      </c>
      <c r="D621" s="174" t="s">
        <v>86</v>
      </c>
      <c r="E621" s="182"/>
      <c r="F621" s="278"/>
    </row>
    <row r="622" spans="1:6" x14ac:dyDescent="0.3">
      <c r="A622" s="420"/>
      <c r="B622" s="424" t="s">
        <v>659</v>
      </c>
      <c r="C622" s="415"/>
      <c r="D622" s="415"/>
      <c r="E622" s="416"/>
      <c r="F622" s="417"/>
    </row>
    <row r="623" spans="1:6" ht="14.4" thickBot="1" x14ac:dyDescent="0.35">
      <c r="A623" s="420"/>
      <c r="B623" s="424"/>
      <c r="C623" s="415"/>
      <c r="D623" s="415"/>
      <c r="E623" s="416"/>
      <c r="F623" s="418"/>
    </row>
    <row r="624" spans="1:6" ht="14.4" thickTop="1" x14ac:dyDescent="0.3">
      <c r="A624" s="167"/>
      <c r="B624" s="168"/>
      <c r="C624" s="169"/>
      <c r="D624" s="169"/>
      <c r="E624" s="328"/>
      <c r="F624" s="280"/>
    </row>
    <row r="625" spans="1:6" x14ac:dyDescent="0.3">
      <c r="A625" s="167"/>
      <c r="B625" s="168"/>
      <c r="C625" s="169"/>
      <c r="D625" s="169"/>
      <c r="E625" s="328"/>
      <c r="F625" s="280"/>
    </row>
    <row r="626" spans="1:6" x14ac:dyDescent="0.3">
      <c r="A626" s="167"/>
      <c r="B626" s="168"/>
      <c r="C626" s="169"/>
      <c r="D626" s="169"/>
      <c r="E626" s="328"/>
      <c r="F626" s="280"/>
    </row>
    <row r="627" spans="1:6" x14ac:dyDescent="0.3">
      <c r="A627" s="167"/>
      <c r="B627" s="168"/>
      <c r="C627" s="169"/>
      <c r="D627" s="169"/>
      <c r="E627" s="328"/>
      <c r="F627" s="280"/>
    </row>
    <row r="628" spans="1:6" x14ac:dyDescent="0.3">
      <c r="A628" s="167"/>
      <c r="B628" s="168"/>
      <c r="C628" s="169"/>
      <c r="D628" s="169"/>
      <c r="E628" s="328"/>
      <c r="F628" s="280"/>
    </row>
    <row r="629" spans="1:6" x14ac:dyDescent="0.3">
      <c r="A629" s="167"/>
      <c r="B629" s="168"/>
      <c r="C629" s="169"/>
      <c r="D629" s="169"/>
      <c r="E629" s="328"/>
      <c r="F629" s="280"/>
    </row>
    <row r="630" spans="1:6" x14ac:dyDescent="0.3">
      <c r="A630" s="167"/>
      <c r="B630" s="168"/>
      <c r="C630" s="169"/>
      <c r="D630" s="169"/>
      <c r="E630" s="328"/>
      <c r="F630" s="280"/>
    </row>
    <row r="631" spans="1:6" x14ac:dyDescent="0.3">
      <c r="A631" s="184"/>
      <c r="B631" s="226"/>
      <c r="C631" s="186"/>
      <c r="D631" s="186"/>
      <c r="E631" s="334"/>
      <c r="F631" s="281"/>
    </row>
    <row r="632" spans="1:6" x14ac:dyDescent="0.3">
      <c r="A632" s="227"/>
      <c r="B632" s="228"/>
      <c r="C632" s="229"/>
      <c r="D632" s="229"/>
      <c r="E632" s="341"/>
      <c r="F632" s="308"/>
    </row>
    <row r="633" spans="1:6" x14ac:dyDescent="0.25">
      <c r="A633" s="170"/>
      <c r="B633" s="168" t="s">
        <v>660</v>
      </c>
      <c r="C633" s="171"/>
      <c r="D633" s="171"/>
      <c r="E633" s="329"/>
      <c r="F633" s="277"/>
    </row>
    <row r="634" spans="1:6" x14ac:dyDescent="0.25">
      <c r="A634" s="170"/>
      <c r="B634" s="168"/>
      <c r="C634" s="171"/>
      <c r="D634" s="171"/>
      <c r="E634" s="329"/>
      <c r="F634" s="277"/>
    </row>
    <row r="635" spans="1:6" x14ac:dyDescent="0.3">
      <c r="A635" s="172" t="s">
        <v>5</v>
      </c>
      <c r="B635" s="175" t="s">
        <v>661</v>
      </c>
      <c r="C635" s="173">
        <v>21</v>
      </c>
      <c r="D635" s="174" t="s">
        <v>377</v>
      </c>
      <c r="E635" s="182"/>
      <c r="F635" s="278"/>
    </row>
    <row r="636" spans="1:6" ht="6" customHeight="1" x14ac:dyDescent="0.3">
      <c r="A636" s="172"/>
      <c r="B636" s="175"/>
      <c r="C636" s="173"/>
      <c r="D636" s="174"/>
      <c r="E636" s="182"/>
      <c r="F636" s="278"/>
    </row>
    <row r="637" spans="1:6" ht="27.6" x14ac:dyDescent="0.3">
      <c r="A637" s="202" t="s">
        <v>6</v>
      </c>
      <c r="B637" s="175" t="s">
        <v>662</v>
      </c>
      <c r="C637" s="203">
        <v>21</v>
      </c>
      <c r="D637" s="230" t="s">
        <v>377</v>
      </c>
      <c r="E637" s="204"/>
      <c r="F637" s="278"/>
    </row>
    <row r="638" spans="1:6" ht="6" customHeight="1" x14ac:dyDescent="0.3">
      <c r="A638" s="172"/>
      <c r="B638" s="175"/>
      <c r="C638" s="173"/>
      <c r="D638" s="174"/>
      <c r="E638" s="182"/>
      <c r="F638" s="278"/>
    </row>
    <row r="639" spans="1:6" x14ac:dyDescent="0.25">
      <c r="A639" s="170"/>
      <c r="B639" s="168" t="s">
        <v>663</v>
      </c>
      <c r="C639" s="171"/>
      <c r="D639" s="171"/>
      <c r="E639" s="329"/>
      <c r="F639" s="278"/>
    </row>
    <row r="640" spans="1:6" ht="5.4" customHeight="1" x14ac:dyDescent="0.3">
      <c r="A640" s="172"/>
      <c r="B640" s="175"/>
      <c r="C640" s="173"/>
      <c r="D640" s="174"/>
      <c r="E640" s="182"/>
      <c r="F640" s="278"/>
    </row>
    <row r="641" spans="1:6" ht="27.6" x14ac:dyDescent="0.3">
      <c r="A641" s="172" t="s">
        <v>7</v>
      </c>
      <c r="B641" s="175" t="s">
        <v>664</v>
      </c>
      <c r="C641" s="173">
        <v>31</v>
      </c>
      <c r="D641" s="174" t="s">
        <v>363</v>
      </c>
      <c r="E641" s="182"/>
      <c r="F641" s="278"/>
    </row>
    <row r="642" spans="1:6" ht="6" customHeight="1" x14ac:dyDescent="0.3">
      <c r="A642" s="172"/>
      <c r="B642" s="175"/>
      <c r="C642" s="173"/>
      <c r="D642" s="174"/>
      <c r="E642" s="182"/>
      <c r="F642" s="278"/>
    </row>
    <row r="643" spans="1:6" x14ac:dyDescent="0.3">
      <c r="A643" s="172" t="s">
        <v>8</v>
      </c>
      <c r="B643" s="175" t="s">
        <v>665</v>
      </c>
      <c r="C643" s="173">
        <v>8</v>
      </c>
      <c r="D643" s="174" t="s">
        <v>363</v>
      </c>
      <c r="E643" s="182"/>
      <c r="F643" s="278"/>
    </row>
    <row r="644" spans="1:6" ht="6" customHeight="1" x14ac:dyDescent="0.3">
      <c r="A644" s="172"/>
      <c r="B644" s="175"/>
      <c r="C644" s="173"/>
      <c r="D644" s="174"/>
      <c r="E644" s="182"/>
      <c r="F644" s="278"/>
    </row>
    <row r="645" spans="1:6" x14ac:dyDescent="0.3">
      <c r="A645" s="172" t="s">
        <v>10</v>
      </c>
      <c r="B645" s="175" t="s">
        <v>666</v>
      </c>
      <c r="C645" s="173">
        <v>30</v>
      </c>
      <c r="D645" s="174" t="s">
        <v>363</v>
      </c>
      <c r="E645" s="182"/>
      <c r="F645" s="278"/>
    </row>
    <row r="646" spans="1:6" ht="6" customHeight="1" x14ac:dyDescent="0.3">
      <c r="A646" s="172"/>
      <c r="B646" s="175"/>
      <c r="C646" s="173"/>
      <c r="D646" s="174"/>
      <c r="E646" s="182"/>
      <c r="F646" s="278"/>
    </row>
    <row r="647" spans="1:6" s="143" customFormat="1" x14ac:dyDescent="0.3">
      <c r="A647" s="172" t="s">
        <v>12</v>
      </c>
      <c r="B647" s="175" t="s">
        <v>257</v>
      </c>
      <c r="C647" s="173">
        <v>19</v>
      </c>
      <c r="D647" s="174" t="s">
        <v>363</v>
      </c>
      <c r="E647" s="182"/>
      <c r="F647" s="278"/>
    </row>
    <row r="648" spans="1:6" x14ac:dyDescent="0.25">
      <c r="A648" s="170"/>
      <c r="B648" s="168" t="s">
        <v>667</v>
      </c>
      <c r="C648" s="171"/>
      <c r="D648" s="171"/>
      <c r="E648" s="329"/>
      <c r="F648" s="278"/>
    </row>
    <row r="649" spans="1:6" x14ac:dyDescent="0.3">
      <c r="A649" s="180"/>
      <c r="B649" s="210" t="s">
        <v>668</v>
      </c>
      <c r="C649" s="181"/>
      <c r="D649" s="181"/>
      <c r="E649" s="333"/>
      <c r="F649" s="278"/>
    </row>
    <row r="650" spans="1:6" x14ac:dyDescent="0.25">
      <c r="A650" s="170"/>
      <c r="B650" s="168" t="s">
        <v>669</v>
      </c>
      <c r="C650" s="173">
        <v>1</v>
      </c>
      <c r="D650" s="174" t="s">
        <v>363</v>
      </c>
      <c r="E650" s="182"/>
      <c r="F650" s="278"/>
    </row>
    <row r="651" spans="1:6" x14ac:dyDescent="0.25">
      <c r="A651" s="170"/>
      <c r="B651" s="168"/>
      <c r="C651" s="173"/>
      <c r="D651" s="174"/>
      <c r="E651" s="182"/>
      <c r="F651" s="278"/>
    </row>
    <row r="652" spans="1:6" x14ac:dyDescent="0.3">
      <c r="A652" s="172" t="s">
        <v>13</v>
      </c>
      <c r="B652" s="175" t="s">
        <v>670</v>
      </c>
      <c r="C652" s="173">
        <v>3</v>
      </c>
      <c r="D652" s="174" t="s">
        <v>363</v>
      </c>
      <c r="E652" s="182"/>
      <c r="F652" s="278"/>
    </row>
    <row r="653" spans="1:6" ht="6" customHeight="1" x14ac:dyDescent="0.3">
      <c r="A653" s="172"/>
      <c r="B653" s="175"/>
      <c r="C653" s="173"/>
      <c r="D653" s="174"/>
      <c r="E653" s="182"/>
      <c r="F653" s="278"/>
    </row>
    <row r="654" spans="1:6" x14ac:dyDescent="0.3">
      <c r="A654" s="172" t="s">
        <v>14</v>
      </c>
      <c r="B654" s="175" t="s">
        <v>671</v>
      </c>
      <c r="C654" s="173">
        <v>17</v>
      </c>
      <c r="D654" s="174" t="s">
        <v>377</v>
      </c>
      <c r="E654" s="182"/>
      <c r="F654" s="278"/>
    </row>
    <row r="655" spans="1:6" ht="6" customHeight="1" x14ac:dyDescent="0.3">
      <c r="A655" s="172"/>
      <c r="B655" s="175"/>
      <c r="C655" s="173"/>
      <c r="D655" s="174"/>
      <c r="E655" s="182"/>
      <c r="F655" s="278"/>
    </row>
    <row r="656" spans="1:6" x14ac:dyDescent="0.3">
      <c r="A656" s="172" t="s">
        <v>15</v>
      </c>
      <c r="B656" s="175" t="s">
        <v>672</v>
      </c>
      <c r="C656" s="173">
        <v>1</v>
      </c>
      <c r="D656" s="174" t="s">
        <v>363</v>
      </c>
      <c r="E656" s="182"/>
      <c r="F656" s="278"/>
    </row>
    <row r="657" spans="1:6" x14ac:dyDescent="0.3">
      <c r="A657" s="172"/>
      <c r="B657" s="175"/>
      <c r="C657" s="173"/>
      <c r="D657" s="174"/>
      <c r="E657" s="182"/>
      <c r="F657" s="278"/>
    </row>
    <row r="658" spans="1:6" x14ac:dyDescent="0.25">
      <c r="A658" s="170"/>
      <c r="B658" s="168" t="s">
        <v>673</v>
      </c>
      <c r="C658" s="171"/>
      <c r="D658" s="171"/>
      <c r="E658" s="329"/>
      <c r="F658" s="278"/>
    </row>
    <row r="659" spans="1:6" ht="27.6" x14ac:dyDescent="0.3">
      <c r="A659" s="180"/>
      <c r="B659" s="210" t="s">
        <v>674</v>
      </c>
      <c r="C659" s="181"/>
      <c r="D659" s="181"/>
      <c r="E659" s="333"/>
      <c r="F659" s="278"/>
    </row>
    <row r="660" spans="1:6" x14ac:dyDescent="0.3">
      <c r="A660" s="180"/>
      <c r="B660" s="210"/>
      <c r="C660" s="181"/>
      <c r="D660" s="181"/>
      <c r="E660" s="333"/>
      <c r="F660" s="278"/>
    </row>
    <row r="661" spans="1:6" x14ac:dyDescent="0.3">
      <c r="A661" s="172" t="s">
        <v>17</v>
      </c>
      <c r="B661" s="175" t="s">
        <v>675</v>
      </c>
      <c r="C661" s="173">
        <v>43</v>
      </c>
      <c r="D661" s="174" t="s">
        <v>263</v>
      </c>
      <c r="E661" s="182"/>
      <c r="F661" s="278"/>
    </row>
    <row r="662" spans="1:6" ht="6" customHeight="1" x14ac:dyDescent="0.3">
      <c r="A662" s="172"/>
      <c r="B662" s="175"/>
      <c r="C662" s="173"/>
      <c r="D662" s="174"/>
      <c r="E662" s="182"/>
      <c r="F662" s="278"/>
    </row>
    <row r="663" spans="1:6" x14ac:dyDescent="0.3">
      <c r="A663" s="172" t="s">
        <v>19</v>
      </c>
      <c r="B663" s="175" t="s">
        <v>676</v>
      </c>
      <c r="C663" s="173">
        <v>17</v>
      </c>
      <c r="D663" s="174" t="s">
        <v>263</v>
      </c>
      <c r="E663" s="182"/>
      <c r="F663" s="278"/>
    </row>
    <row r="664" spans="1:6" ht="6" customHeight="1" x14ac:dyDescent="0.3">
      <c r="A664" s="172"/>
      <c r="B664" s="175"/>
      <c r="C664" s="173"/>
      <c r="D664" s="174"/>
      <c r="E664" s="182"/>
      <c r="F664" s="278"/>
    </row>
    <row r="665" spans="1:6" x14ac:dyDescent="0.3">
      <c r="A665" s="172" t="s">
        <v>20</v>
      </c>
      <c r="B665" s="175" t="s">
        <v>677</v>
      </c>
      <c r="C665" s="173">
        <v>222</v>
      </c>
      <c r="D665" s="174" t="s">
        <v>263</v>
      </c>
      <c r="E665" s="182"/>
      <c r="F665" s="278"/>
    </row>
    <row r="666" spans="1:6" ht="6" customHeight="1" x14ac:dyDescent="0.3">
      <c r="A666" s="172"/>
      <c r="B666" s="175"/>
      <c r="C666" s="173"/>
      <c r="D666" s="174"/>
      <c r="E666" s="182"/>
      <c r="F666" s="278"/>
    </row>
    <row r="667" spans="1:6" x14ac:dyDescent="0.3">
      <c r="A667" s="172" t="s">
        <v>26</v>
      </c>
      <c r="B667" s="175" t="s">
        <v>678</v>
      </c>
      <c r="C667" s="173">
        <v>11</v>
      </c>
      <c r="D667" s="174" t="s">
        <v>263</v>
      </c>
      <c r="E667" s="182"/>
      <c r="F667" s="278"/>
    </row>
    <row r="668" spans="1:6" ht="6" customHeight="1" x14ac:dyDescent="0.3">
      <c r="A668" s="172"/>
      <c r="B668" s="175"/>
      <c r="C668" s="173"/>
      <c r="D668" s="174"/>
      <c r="E668" s="182"/>
      <c r="F668" s="278"/>
    </row>
    <row r="669" spans="1:6" x14ac:dyDescent="0.3">
      <c r="A669" s="172" t="s">
        <v>27</v>
      </c>
      <c r="B669" s="175" t="s">
        <v>679</v>
      </c>
      <c r="C669" s="173">
        <v>6</v>
      </c>
      <c r="D669" s="174" t="s">
        <v>263</v>
      </c>
      <c r="E669" s="182"/>
      <c r="F669" s="278"/>
    </row>
    <row r="670" spans="1:6" x14ac:dyDescent="0.3">
      <c r="A670" s="172"/>
      <c r="B670" s="175"/>
      <c r="C670" s="173"/>
      <c r="D670" s="174"/>
      <c r="E670" s="182"/>
      <c r="F670" s="278"/>
    </row>
    <row r="671" spans="1:6" ht="27.6" x14ac:dyDescent="0.3">
      <c r="A671" s="180"/>
      <c r="B671" s="175" t="s">
        <v>680</v>
      </c>
      <c r="C671" s="181"/>
      <c r="D671" s="181"/>
      <c r="E671" s="333"/>
      <c r="F671" s="278"/>
    </row>
    <row r="672" spans="1:6" x14ac:dyDescent="0.3">
      <c r="A672" s="180"/>
      <c r="B672" s="175"/>
      <c r="C672" s="181"/>
      <c r="D672" s="181"/>
      <c r="E672" s="333"/>
      <c r="F672" s="278"/>
    </row>
    <row r="673" spans="1:6" x14ac:dyDescent="0.3">
      <c r="A673" s="172" t="s">
        <v>28</v>
      </c>
      <c r="B673" s="175" t="s">
        <v>78</v>
      </c>
      <c r="C673" s="173">
        <v>21</v>
      </c>
      <c r="D673" s="174" t="s">
        <v>377</v>
      </c>
      <c r="E673" s="182"/>
      <c r="F673" s="278"/>
    </row>
    <row r="674" spans="1:6" x14ac:dyDescent="0.3">
      <c r="A674" s="172"/>
      <c r="B674" s="175"/>
      <c r="C674" s="173"/>
      <c r="D674" s="174"/>
      <c r="E674" s="182"/>
      <c r="F674" s="278"/>
    </row>
    <row r="675" spans="1:6" x14ac:dyDescent="0.25">
      <c r="A675" s="170"/>
      <c r="B675" s="183"/>
      <c r="C675" s="171"/>
      <c r="D675" s="171"/>
      <c r="E675" s="329"/>
      <c r="F675" s="280"/>
    </row>
    <row r="676" spans="1:6" x14ac:dyDescent="0.25">
      <c r="A676" s="170"/>
      <c r="B676" s="183"/>
      <c r="C676" s="171"/>
      <c r="D676" s="171"/>
      <c r="E676" s="329"/>
      <c r="F676" s="280"/>
    </row>
    <row r="677" spans="1:6" x14ac:dyDescent="0.25">
      <c r="A677" s="170"/>
      <c r="B677" s="183"/>
      <c r="C677" s="171"/>
      <c r="D677" s="171"/>
      <c r="E677" s="329"/>
      <c r="F677" s="280"/>
    </row>
    <row r="678" spans="1:6" x14ac:dyDescent="0.25">
      <c r="A678" s="170"/>
      <c r="B678" s="183"/>
      <c r="C678" s="171"/>
      <c r="D678" s="171"/>
      <c r="E678" s="329"/>
      <c r="F678" s="280"/>
    </row>
    <row r="679" spans="1:6" x14ac:dyDescent="0.25">
      <c r="A679" s="170"/>
      <c r="B679" s="183"/>
      <c r="C679" s="171"/>
      <c r="D679" s="171"/>
      <c r="E679" s="329"/>
      <c r="F679" s="280"/>
    </row>
    <row r="680" spans="1:6" x14ac:dyDescent="0.25">
      <c r="A680" s="170"/>
      <c r="B680" s="211" t="s">
        <v>681</v>
      </c>
      <c r="C680" s="171"/>
      <c r="D680" s="171"/>
      <c r="E680" s="329"/>
      <c r="F680" s="285"/>
    </row>
    <row r="681" spans="1:6" x14ac:dyDescent="0.25">
      <c r="A681" s="196"/>
      <c r="B681" s="185"/>
      <c r="C681" s="198"/>
      <c r="D681" s="198"/>
      <c r="E681" s="338"/>
      <c r="F681" s="281"/>
    </row>
    <row r="682" spans="1:6" x14ac:dyDescent="0.25">
      <c r="A682" s="199"/>
      <c r="B682" s="193"/>
      <c r="C682" s="201"/>
      <c r="D682" s="201"/>
      <c r="E682" s="339"/>
      <c r="F682" s="308"/>
    </row>
    <row r="683" spans="1:6" s="273" customFormat="1" x14ac:dyDescent="0.25">
      <c r="A683" s="271"/>
      <c r="B683" s="211" t="s">
        <v>799</v>
      </c>
      <c r="C683" s="272"/>
      <c r="D683" s="272"/>
      <c r="E683" s="342"/>
      <c r="F683" s="280"/>
    </row>
    <row r="684" spans="1:6" x14ac:dyDescent="0.25">
      <c r="A684" s="170"/>
      <c r="B684" s="168" t="s">
        <v>682</v>
      </c>
      <c r="C684" s="171"/>
      <c r="D684" s="171"/>
      <c r="E684" s="329"/>
      <c r="F684" s="277"/>
    </row>
    <row r="685" spans="1:6" x14ac:dyDescent="0.25">
      <c r="A685" s="170"/>
      <c r="B685" s="168" t="s">
        <v>683</v>
      </c>
      <c r="C685" s="171"/>
      <c r="D685" s="171"/>
      <c r="E685" s="329"/>
      <c r="F685" s="277"/>
    </row>
    <row r="686" spans="1:6" x14ac:dyDescent="0.25">
      <c r="A686" s="170"/>
      <c r="B686" s="168"/>
      <c r="C686" s="171"/>
      <c r="D686" s="171"/>
      <c r="E686" s="329"/>
      <c r="F686" s="277"/>
    </row>
    <row r="687" spans="1:6" x14ac:dyDescent="0.3">
      <c r="A687" s="172" t="s">
        <v>5</v>
      </c>
      <c r="B687" s="175" t="s">
        <v>684</v>
      </c>
      <c r="C687" s="173">
        <v>17</v>
      </c>
      <c r="D687" s="174" t="s">
        <v>377</v>
      </c>
      <c r="E687" s="182"/>
      <c r="F687" s="278"/>
    </row>
    <row r="688" spans="1:6" x14ac:dyDescent="0.3">
      <c r="A688" s="172"/>
      <c r="B688" s="175"/>
      <c r="C688" s="173"/>
      <c r="D688" s="174"/>
      <c r="E688" s="182"/>
      <c r="F688" s="278"/>
    </row>
    <row r="689" spans="1:6" x14ac:dyDescent="0.3">
      <c r="A689" s="172" t="s">
        <v>6</v>
      </c>
      <c r="B689" s="175" t="s">
        <v>685</v>
      </c>
      <c r="C689" s="173">
        <v>13</v>
      </c>
      <c r="D689" s="174" t="s">
        <v>86</v>
      </c>
      <c r="E689" s="182"/>
      <c r="F689" s="278"/>
    </row>
    <row r="690" spans="1:6" x14ac:dyDescent="0.3">
      <c r="A690" s="172"/>
      <c r="B690" s="175"/>
      <c r="C690" s="173"/>
      <c r="D690" s="174"/>
      <c r="E690" s="182"/>
      <c r="F690" s="278"/>
    </row>
    <row r="691" spans="1:6" x14ac:dyDescent="0.3">
      <c r="A691" s="172" t="s">
        <v>7</v>
      </c>
      <c r="B691" s="175" t="s">
        <v>686</v>
      </c>
      <c r="C691" s="173">
        <v>1</v>
      </c>
      <c r="D691" s="174" t="s">
        <v>377</v>
      </c>
      <c r="E691" s="182"/>
      <c r="F691" s="278"/>
    </row>
    <row r="692" spans="1:6" x14ac:dyDescent="0.3">
      <c r="A692" s="172"/>
      <c r="B692" s="175"/>
      <c r="C692" s="173"/>
      <c r="D692" s="174"/>
      <c r="E692" s="182"/>
      <c r="F692" s="278"/>
    </row>
    <row r="693" spans="1:6" x14ac:dyDescent="0.3">
      <c r="A693" s="172" t="s">
        <v>8</v>
      </c>
      <c r="B693" s="175" t="s">
        <v>687</v>
      </c>
      <c r="C693" s="173">
        <v>7</v>
      </c>
      <c r="D693" s="174" t="s">
        <v>377</v>
      </c>
      <c r="E693" s="182"/>
      <c r="F693" s="278"/>
    </row>
    <row r="694" spans="1:6" x14ac:dyDescent="0.3">
      <c r="A694" s="172"/>
      <c r="B694" s="175"/>
      <c r="C694" s="173"/>
      <c r="D694" s="174"/>
      <c r="E694" s="182"/>
      <c r="F694" s="278"/>
    </row>
    <row r="695" spans="1:6" s="143" customFormat="1" x14ac:dyDescent="0.3">
      <c r="A695" s="172" t="s">
        <v>10</v>
      </c>
      <c r="B695" s="175" t="s">
        <v>804</v>
      </c>
      <c r="C695" s="173">
        <v>5</v>
      </c>
      <c r="D695" s="174" t="s">
        <v>86</v>
      </c>
      <c r="E695" s="182"/>
      <c r="F695" s="278"/>
    </row>
    <row r="696" spans="1:6" x14ac:dyDescent="0.25">
      <c r="A696" s="170"/>
      <c r="B696" s="195"/>
      <c r="C696" s="171"/>
      <c r="D696" s="171"/>
      <c r="E696" s="329"/>
      <c r="F696" s="278"/>
    </row>
    <row r="697" spans="1:6" x14ac:dyDescent="0.3">
      <c r="A697" s="172" t="s">
        <v>12</v>
      </c>
      <c r="B697" s="175" t="s">
        <v>688</v>
      </c>
      <c r="C697" s="173">
        <v>3</v>
      </c>
      <c r="D697" s="174" t="s">
        <v>377</v>
      </c>
      <c r="E697" s="182"/>
      <c r="F697" s="278"/>
    </row>
    <row r="698" spans="1:6" x14ac:dyDescent="0.25">
      <c r="A698" s="170"/>
      <c r="B698" s="175" t="s">
        <v>689</v>
      </c>
      <c r="C698" s="171"/>
      <c r="D698" s="171"/>
      <c r="E698" s="329"/>
      <c r="F698" s="278"/>
    </row>
    <row r="699" spans="1:6" x14ac:dyDescent="0.25">
      <c r="A699" s="170"/>
      <c r="B699" s="175"/>
      <c r="C699" s="171"/>
      <c r="D699" s="171"/>
      <c r="E699" s="329"/>
      <c r="F699" s="278"/>
    </row>
    <row r="700" spans="1:6" s="214" customFormat="1" ht="41.4" x14ac:dyDescent="0.3">
      <c r="A700" s="202" t="s">
        <v>13</v>
      </c>
      <c r="B700" s="236" t="s">
        <v>690</v>
      </c>
      <c r="C700" s="203">
        <v>4</v>
      </c>
      <c r="D700" s="230" t="s">
        <v>473</v>
      </c>
      <c r="E700" s="204"/>
      <c r="F700" s="297"/>
    </row>
    <row r="701" spans="1:6" x14ac:dyDescent="0.3">
      <c r="A701" s="172"/>
      <c r="B701" s="175"/>
      <c r="C701" s="173"/>
      <c r="D701" s="174"/>
      <c r="E701" s="182"/>
      <c r="F701" s="278"/>
    </row>
    <row r="702" spans="1:6" x14ac:dyDescent="0.25">
      <c r="A702" s="170"/>
      <c r="B702" s="168" t="s">
        <v>691</v>
      </c>
      <c r="C702" s="171"/>
      <c r="D702" s="171"/>
      <c r="E702" s="329"/>
      <c r="F702" s="278"/>
    </row>
    <row r="703" spans="1:6" x14ac:dyDescent="0.25">
      <c r="A703" s="170"/>
      <c r="B703" s="175" t="s">
        <v>692</v>
      </c>
      <c r="C703" s="171"/>
      <c r="D703" s="171"/>
      <c r="E703" s="329"/>
      <c r="F703" s="278"/>
    </row>
    <row r="704" spans="1:6" x14ac:dyDescent="0.25">
      <c r="A704" s="170"/>
      <c r="B704" s="175"/>
      <c r="C704" s="171"/>
      <c r="D704" s="171"/>
      <c r="E704" s="329"/>
      <c r="F704" s="278"/>
    </row>
    <row r="705" spans="1:6" x14ac:dyDescent="0.3">
      <c r="A705" s="172" t="s">
        <v>14</v>
      </c>
      <c r="B705" s="175" t="s">
        <v>436</v>
      </c>
      <c r="C705" s="173">
        <v>63</v>
      </c>
      <c r="D705" s="174" t="s">
        <v>377</v>
      </c>
      <c r="E705" s="182"/>
      <c r="F705" s="278"/>
    </row>
    <row r="706" spans="1:6" x14ac:dyDescent="0.3">
      <c r="A706" s="172"/>
      <c r="B706" s="175"/>
      <c r="C706" s="173"/>
      <c r="D706" s="174"/>
      <c r="E706" s="182"/>
      <c r="F706" s="278"/>
    </row>
    <row r="707" spans="1:6" x14ac:dyDescent="0.3">
      <c r="A707" s="172" t="s">
        <v>15</v>
      </c>
      <c r="B707" s="175" t="s">
        <v>693</v>
      </c>
      <c r="C707" s="173">
        <v>9</v>
      </c>
      <c r="D707" s="174" t="s">
        <v>377</v>
      </c>
      <c r="E707" s="182"/>
      <c r="F707" s="278"/>
    </row>
    <row r="708" spans="1:6" x14ac:dyDescent="0.3">
      <c r="A708" s="172"/>
      <c r="B708" s="175"/>
      <c r="C708" s="173"/>
      <c r="D708" s="174"/>
      <c r="E708" s="182"/>
      <c r="F708" s="278"/>
    </row>
    <row r="709" spans="1:6" x14ac:dyDescent="0.25">
      <c r="A709" s="170"/>
      <c r="B709" s="175" t="s">
        <v>694</v>
      </c>
      <c r="C709" s="171"/>
      <c r="D709" s="171"/>
      <c r="E709" s="329"/>
      <c r="F709" s="278"/>
    </row>
    <row r="710" spans="1:6" x14ac:dyDescent="0.25">
      <c r="A710" s="170"/>
      <c r="B710" s="175"/>
      <c r="C710" s="171"/>
      <c r="D710" s="171"/>
      <c r="E710" s="329"/>
      <c r="F710" s="278"/>
    </row>
    <row r="711" spans="1:6" x14ac:dyDescent="0.3">
      <c r="A711" s="172" t="s">
        <v>13</v>
      </c>
      <c r="B711" s="175" t="s">
        <v>695</v>
      </c>
      <c r="C711" s="173">
        <v>84</v>
      </c>
      <c r="D711" s="174" t="s">
        <v>377</v>
      </c>
      <c r="E711" s="182"/>
      <c r="F711" s="278"/>
    </row>
    <row r="712" spans="1:6" x14ac:dyDescent="0.3">
      <c r="A712" s="172"/>
      <c r="B712" s="175"/>
      <c r="C712" s="173"/>
      <c r="D712" s="174"/>
      <c r="E712" s="182"/>
      <c r="F712" s="278"/>
    </row>
    <row r="713" spans="1:6" x14ac:dyDescent="0.25">
      <c r="A713" s="172" t="s">
        <v>14</v>
      </c>
      <c r="B713" s="175" t="s">
        <v>696</v>
      </c>
      <c r="C713" s="171"/>
      <c r="D713" s="171"/>
      <c r="E713" s="329"/>
      <c r="F713" s="278"/>
    </row>
    <row r="714" spans="1:6" x14ac:dyDescent="0.25">
      <c r="A714" s="170"/>
      <c r="B714" s="175" t="s">
        <v>697</v>
      </c>
      <c r="C714" s="173">
        <v>12</v>
      </c>
      <c r="D714" s="174" t="s">
        <v>377</v>
      </c>
      <c r="E714" s="182"/>
      <c r="F714" s="278"/>
    </row>
    <row r="715" spans="1:6" x14ac:dyDescent="0.25">
      <c r="A715" s="170"/>
      <c r="B715" s="175"/>
      <c r="C715" s="173"/>
      <c r="D715" s="174"/>
      <c r="E715" s="182"/>
      <c r="F715" s="278"/>
    </row>
    <row r="716" spans="1:6" x14ac:dyDescent="0.25">
      <c r="A716" s="172" t="s">
        <v>15</v>
      </c>
      <c r="B716" s="175" t="s">
        <v>696</v>
      </c>
      <c r="C716" s="171"/>
      <c r="D716" s="171"/>
      <c r="E716" s="329"/>
      <c r="F716" s="278"/>
    </row>
    <row r="717" spans="1:6" x14ac:dyDescent="0.25">
      <c r="A717" s="170"/>
      <c r="B717" s="175" t="s">
        <v>698</v>
      </c>
      <c r="C717" s="173">
        <v>17</v>
      </c>
      <c r="D717" s="174" t="s">
        <v>377</v>
      </c>
      <c r="E717" s="182"/>
      <c r="F717" s="278"/>
    </row>
    <row r="718" spans="1:6" x14ac:dyDescent="0.25">
      <c r="A718" s="170"/>
      <c r="B718" s="175"/>
      <c r="C718" s="173"/>
      <c r="D718" s="174"/>
      <c r="E718" s="182"/>
      <c r="F718" s="278"/>
    </row>
    <row r="719" spans="1:6" x14ac:dyDescent="0.3">
      <c r="A719" s="172" t="s">
        <v>17</v>
      </c>
      <c r="B719" s="175" t="s">
        <v>699</v>
      </c>
      <c r="C719" s="173">
        <v>3</v>
      </c>
      <c r="D719" s="174" t="s">
        <v>363</v>
      </c>
      <c r="E719" s="182"/>
      <c r="F719" s="278"/>
    </row>
    <row r="720" spans="1:6" x14ac:dyDescent="0.3">
      <c r="A720" s="172"/>
      <c r="B720" s="175"/>
      <c r="C720" s="173"/>
      <c r="D720" s="174"/>
      <c r="E720" s="182"/>
      <c r="F720" s="278"/>
    </row>
    <row r="721" spans="1:6" x14ac:dyDescent="0.3">
      <c r="A721" s="172" t="s">
        <v>19</v>
      </c>
      <c r="B721" s="175" t="s">
        <v>700</v>
      </c>
      <c r="C721" s="173">
        <v>2</v>
      </c>
      <c r="D721" s="174" t="s">
        <v>132</v>
      </c>
      <c r="E721" s="182"/>
      <c r="F721" s="278"/>
    </row>
    <row r="722" spans="1:6" ht="17.399999999999999" customHeight="1" x14ac:dyDescent="0.25">
      <c r="A722" s="148"/>
      <c r="B722" s="205" t="s">
        <v>384</v>
      </c>
      <c r="C722" s="149"/>
      <c r="D722" s="149"/>
      <c r="E722" s="343"/>
      <c r="F722" s="302"/>
    </row>
    <row r="723" spans="1:6" x14ac:dyDescent="0.25">
      <c r="A723" s="148"/>
      <c r="B723" s="205"/>
      <c r="C723" s="149"/>
      <c r="D723" s="149"/>
      <c r="E723" s="343"/>
      <c r="F723" s="285"/>
    </row>
    <row r="724" spans="1:6" x14ac:dyDescent="0.25">
      <c r="A724" s="148"/>
      <c r="B724" s="205"/>
      <c r="C724" s="149"/>
      <c r="D724" s="149"/>
      <c r="E724" s="343"/>
      <c r="F724" s="280"/>
    </row>
    <row r="725" spans="1:6" x14ac:dyDescent="0.25">
      <c r="A725" s="148"/>
      <c r="B725" s="205"/>
      <c r="C725" s="149"/>
      <c r="D725" s="149"/>
      <c r="E725" s="343"/>
      <c r="F725" s="280"/>
    </row>
    <row r="726" spans="1:6" x14ac:dyDescent="0.25">
      <c r="A726" s="148"/>
      <c r="B726" s="205"/>
      <c r="C726" s="149"/>
      <c r="D726" s="149"/>
      <c r="E726" s="343"/>
      <c r="F726" s="280"/>
    </row>
    <row r="727" spans="1:6" x14ac:dyDescent="0.25">
      <c r="A727" s="170"/>
      <c r="B727" s="195"/>
      <c r="C727" s="171"/>
      <c r="D727" s="171"/>
      <c r="E727" s="329"/>
      <c r="F727" s="277"/>
    </row>
    <row r="728" spans="1:6" x14ac:dyDescent="0.25">
      <c r="A728" s="231"/>
      <c r="B728" s="232"/>
      <c r="C728" s="233"/>
      <c r="D728" s="233"/>
      <c r="E728" s="344"/>
      <c r="F728" s="311"/>
    </row>
    <row r="729" spans="1:6" x14ac:dyDescent="0.3">
      <c r="A729" s="234"/>
      <c r="B729" s="243" t="s">
        <v>701</v>
      </c>
      <c r="C729" s="235"/>
      <c r="D729" s="235"/>
      <c r="E729" s="345"/>
      <c r="F729" s="303"/>
    </row>
    <row r="730" spans="1:6" x14ac:dyDescent="0.3">
      <c r="A730" s="180"/>
      <c r="B730" s="168"/>
      <c r="C730" s="181"/>
      <c r="D730" s="181"/>
      <c r="E730" s="333"/>
      <c r="F730" s="283"/>
    </row>
    <row r="731" spans="1:6" x14ac:dyDescent="0.25">
      <c r="A731" s="172" t="s">
        <v>5</v>
      </c>
      <c r="B731" s="175" t="s">
        <v>702</v>
      </c>
      <c r="C731" s="171"/>
      <c r="D731" s="171"/>
      <c r="E731" s="329"/>
      <c r="F731" s="277"/>
    </row>
    <row r="732" spans="1:6" x14ac:dyDescent="0.25">
      <c r="A732" s="170"/>
      <c r="B732" s="175" t="s">
        <v>703</v>
      </c>
      <c r="C732" s="173">
        <v>11</v>
      </c>
      <c r="D732" s="174" t="s">
        <v>363</v>
      </c>
      <c r="E732" s="182"/>
      <c r="F732" s="278"/>
    </row>
    <row r="733" spans="1:6" x14ac:dyDescent="0.25">
      <c r="A733" s="170"/>
      <c r="B733" s="175"/>
      <c r="C733" s="173"/>
      <c r="D733" s="174"/>
      <c r="E733" s="182"/>
      <c r="F733" s="278"/>
    </row>
    <row r="734" spans="1:6" x14ac:dyDescent="0.3">
      <c r="A734" s="172" t="s">
        <v>6</v>
      </c>
      <c r="B734" s="175" t="s">
        <v>408</v>
      </c>
      <c r="C734" s="173">
        <v>7</v>
      </c>
      <c r="D734" s="174" t="s">
        <v>363</v>
      </c>
      <c r="E734" s="182"/>
      <c r="F734" s="278"/>
    </row>
    <row r="735" spans="1:6" x14ac:dyDescent="0.3">
      <c r="A735" s="172"/>
      <c r="B735" s="175"/>
      <c r="C735" s="173"/>
      <c r="D735" s="174"/>
      <c r="E735" s="182"/>
      <c r="F735" s="278"/>
    </row>
    <row r="736" spans="1:6" x14ac:dyDescent="0.3">
      <c r="A736" s="172" t="s">
        <v>7</v>
      </c>
      <c r="B736" s="175" t="s">
        <v>257</v>
      </c>
      <c r="C736" s="173">
        <v>6</v>
      </c>
      <c r="D736" s="174" t="s">
        <v>363</v>
      </c>
      <c r="E736" s="182"/>
      <c r="F736" s="278"/>
    </row>
    <row r="737" spans="1:6" x14ac:dyDescent="0.3">
      <c r="A737" s="172"/>
      <c r="B737" s="175"/>
      <c r="C737" s="173"/>
      <c r="D737" s="174"/>
      <c r="E737" s="182"/>
      <c r="F737" s="278"/>
    </row>
    <row r="738" spans="1:6" s="143" customFormat="1" x14ac:dyDescent="0.3">
      <c r="A738" s="172" t="s">
        <v>8</v>
      </c>
      <c r="B738" s="175" t="s">
        <v>704</v>
      </c>
      <c r="C738" s="173">
        <v>9</v>
      </c>
      <c r="D738" s="174" t="s">
        <v>377</v>
      </c>
      <c r="E738" s="182"/>
      <c r="F738" s="278"/>
    </row>
    <row r="739" spans="1:6" s="143" customFormat="1" x14ac:dyDescent="0.3">
      <c r="A739" s="172"/>
      <c r="B739" s="175"/>
      <c r="C739" s="173"/>
      <c r="D739" s="174"/>
      <c r="E739" s="182"/>
      <c r="F739" s="278"/>
    </row>
    <row r="740" spans="1:6" x14ac:dyDescent="0.3">
      <c r="A740" s="172" t="s">
        <v>10</v>
      </c>
      <c r="B740" s="175" t="s">
        <v>705</v>
      </c>
      <c r="C740" s="173">
        <v>35</v>
      </c>
      <c r="D740" s="174" t="s">
        <v>86</v>
      </c>
      <c r="E740" s="182"/>
      <c r="F740" s="278"/>
    </row>
    <row r="741" spans="1:6" x14ac:dyDescent="0.3">
      <c r="A741" s="172"/>
      <c r="B741" s="175"/>
      <c r="C741" s="173"/>
      <c r="D741" s="174"/>
      <c r="E741" s="182"/>
      <c r="F741" s="278"/>
    </row>
    <row r="742" spans="1:6" s="214" customFormat="1" ht="41.4" x14ac:dyDescent="0.3">
      <c r="A742" s="202" t="s">
        <v>12</v>
      </c>
      <c r="B742" s="236" t="s">
        <v>805</v>
      </c>
      <c r="C742" s="203">
        <v>11</v>
      </c>
      <c r="D742" s="230" t="s">
        <v>473</v>
      </c>
      <c r="E742" s="204"/>
      <c r="F742" s="297"/>
    </row>
    <row r="743" spans="1:6" x14ac:dyDescent="0.25">
      <c r="A743" s="170"/>
      <c r="B743" s="175"/>
      <c r="C743" s="171"/>
      <c r="D743" s="171"/>
      <c r="E743" s="329"/>
      <c r="F743" s="278"/>
    </row>
    <row r="744" spans="1:6" x14ac:dyDescent="0.25">
      <c r="A744" s="172" t="s">
        <v>13</v>
      </c>
      <c r="B744" s="175" t="s">
        <v>706</v>
      </c>
      <c r="C744" s="171"/>
      <c r="D744" s="171"/>
      <c r="E744" s="329"/>
      <c r="F744" s="278"/>
    </row>
    <row r="745" spans="1:6" x14ac:dyDescent="0.25">
      <c r="A745" s="170"/>
      <c r="B745" s="175" t="s">
        <v>707</v>
      </c>
      <c r="C745" s="171"/>
      <c r="D745" s="171"/>
      <c r="E745" s="329"/>
      <c r="F745" s="278"/>
    </row>
    <row r="746" spans="1:6" x14ac:dyDescent="0.25">
      <c r="A746" s="170"/>
      <c r="B746" s="175" t="s">
        <v>708</v>
      </c>
      <c r="C746" s="171"/>
      <c r="D746" s="171"/>
      <c r="E746" s="329"/>
      <c r="F746" s="278"/>
    </row>
    <row r="747" spans="1:6" x14ac:dyDescent="0.25">
      <c r="A747" s="170"/>
      <c r="B747" s="175" t="s">
        <v>709</v>
      </c>
      <c r="C747" s="173">
        <v>11</v>
      </c>
      <c r="D747" s="174" t="s">
        <v>473</v>
      </c>
      <c r="E747" s="182"/>
      <c r="F747" s="278"/>
    </row>
    <row r="748" spans="1:6" ht="7.2" customHeight="1" x14ac:dyDescent="0.25">
      <c r="A748" s="170"/>
      <c r="B748" s="175"/>
      <c r="C748" s="173"/>
      <c r="D748" s="174"/>
      <c r="E748" s="182"/>
      <c r="F748" s="278"/>
    </row>
    <row r="749" spans="1:6" x14ac:dyDescent="0.25">
      <c r="A749" s="172" t="s">
        <v>14</v>
      </c>
      <c r="B749" s="175" t="s">
        <v>710</v>
      </c>
      <c r="C749" s="171"/>
      <c r="D749" s="171"/>
      <c r="E749" s="329"/>
      <c r="F749" s="278"/>
    </row>
    <row r="750" spans="1:6" x14ac:dyDescent="0.3">
      <c r="A750" s="180"/>
      <c r="B750" s="175" t="s">
        <v>711</v>
      </c>
      <c r="C750" s="173">
        <v>18</v>
      </c>
      <c r="D750" s="174" t="s">
        <v>377</v>
      </c>
      <c r="E750" s="182"/>
      <c r="F750" s="278"/>
    </row>
    <row r="751" spans="1:6" x14ac:dyDescent="0.25">
      <c r="A751" s="170"/>
      <c r="B751" s="168" t="s">
        <v>712</v>
      </c>
      <c r="C751" s="171"/>
      <c r="D751" s="171"/>
      <c r="E751" s="329"/>
      <c r="F751" s="412"/>
    </row>
    <row r="752" spans="1:6" x14ac:dyDescent="0.25">
      <c r="A752" s="170"/>
      <c r="B752" s="175" t="s">
        <v>54</v>
      </c>
      <c r="C752" s="171"/>
      <c r="D752" s="171"/>
      <c r="E752" s="329"/>
      <c r="F752" s="413"/>
    </row>
    <row r="753" spans="1:6" ht="7.2" customHeight="1" x14ac:dyDescent="0.25">
      <c r="A753" s="170"/>
      <c r="B753" s="175"/>
      <c r="C753" s="173"/>
      <c r="D753" s="174"/>
      <c r="E753" s="182"/>
      <c r="F753" s="278"/>
    </row>
    <row r="754" spans="1:6" x14ac:dyDescent="0.3">
      <c r="A754" s="180"/>
      <c r="B754" s="209" t="s">
        <v>713</v>
      </c>
      <c r="C754" s="181"/>
      <c r="D754" s="181"/>
      <c r="E754" s="333"/>
      <c r="F754" s="283"/>
    </row>
    <row r="755" spans="1:6" x14ac:dyDescent="0.25">
      <c r="A755" s="172" t="s">
        <v>15</v>
      </c>
      <c r="B755" s="175" t="s">
        <v>714</v>
      </c>
      <c r="C755" s="171"/>
      <c r="D755" s="171"/>
      <c r="E755" s="329"/>
      <c r="F755" s="277"/>
    </row>
    <row r="756" spans="1:6" x14ac:dyDescent="0.25">
      <c r="A756" s="170"/>
      <c r="B756" s="175" t="s">
        <v>715</v>
      </c>
      <c r="C756" s="173">
        <v>2</v>
      </c>
      <c r="D756" s="174" t="s">
        <v>363</v>
      </c>
      <c r="E756" s="182"/>
      <c r="F756" s="278"/>
    </row>
    <row r="757" spans="1:6" ht="7.2" customHeight="1" x14ac:dyDescent="0.25">
      <c r="A757" s="170"/>
      <c r="B757" s="175"/>
      <c r="C757" s="173"/>
      <c r="D757" s="174"/>
      <c r="E757" s="182"/>
      <c r="F757" s="278"/>
    </row>
    <row r="758" spans="1:6" x14ac:dyDescent="0.25">
      <c r="A758" s="172" t="s">
        <v>17</v>
      </c>
      <c r="B758" s="175" t="s">
        <v>406</v>
      </c>
      <c r="C758" s="171"/>
      <c r="D758" s="171"/>
      <c r="E758" s="329"/>
      <c r="F758" s="278"/>
    </row>
    <row r="759" spans="1:6" x14ac:dyDescent="0.25">
      <c r="A759" s="170"/>
      <c r="B759" s="175" t="s">
        <v>716</v>
      </c>
      <c r="C759" s="173">
        <v>2</v>
      </c>
      <c r="D759" s="174" t="s">
        <v>363</v>
      </c>
      <c r="E759" s="182"/>
      <c r="F759" s="278"/>
    </row>
    <row r="760" spans="1:6" ht="7.2" customHeight="1" x14ac:dyDescent="0.25">
      <c r="A760" s="170"/>
      <c r="B760" s="175"/>
      <c r="C760" s="173"/>
      <c r="D760" s="174"/>
      <c r="E760" s="182"/>
      <c r="F760" s="278"/>
    </row>
    <row r="761" spans="1:6" x14ac:dyDescent="0.3">
      <c r="A761" s="172" t="s">
        <v>19</v>
      </c>
      <c r="B761" s="175" t="s">
        <v>246</v>
      </c>
      <c r="C761" s="173">
        <v>1</v>
      </c>
      <c r="D761" s="174" t="s">
        <v>363</v>
      </c>
      <c r="E761" s="182"/>
      <c r="F761" s="278"/>
    </row>
    <row r="762" spans="1:6" ht="7.2" customHeight="1" x14ac:dyDescent="0.25">
      <c r="A762" s="170"/>
      <c r="B762" s="175"/>
      <c r="C762" s="173"/>
      <c r="D762" s="174"/>
      <c r="E762" s="182"/>
      <c r="F762" s="278"/>
    </row>
    <row r="763" spans="1:6" x14ac:dyDescent="0.3">
      <c r="A763" s="172" t="s">
        <v>20</v>
      </c>
      <c r="B763" s="175" t="s">
        <v>633</v>
      </c>
      <c r="C763" s="173">
        <v>3</v>
      </c>
      <c r="D763" s="174" t="s">
        <v>363</v>
      </c>
      <c r="E763" s="182"/>
      <c r="F763" s="278"/>
    </row>
    <row r="764" spans="1:6" ht="7.2" customHeight="1" x14ac:dyDescent="0.25">
      <c r="A764" s="170"/>
      <c r="B764" s="175"/>
      <c r="C764" s="173"/>
      <c r="D764" s="174"/>
      <c r="E764" s="182"/>
      <c r="F764" s="278"/>
    </row>
    <row r="765" spans="1:6" x14ac:dyDescent="0.3">
      <c r="A765" s="172" t="s">
        <v>26</v>
      </c>
      <c r="B765" s="175" t="s">
        <v>410</v>
      </c>
      <c r="C765" s="173">
        <v>1</v>
      </c>
      <c r="D765" s="174" t="s">
        <v>363</v>
      </c>
      <c r="E765" s="182"/>
      <c r="F765" s="278"/>
    </row>
    <row r="766" spans="1:6" x14ac:dyDescent="0.25">
      <c r="A766" s="170"/>
      <c r="B766" s="175" t="s">
        <v>717</v>
      </c>
      <c r="C766" s="171"/>
      <c r="D766" s="171"/>
      <c r="E766" s="329"/>
      <c r="F766" s="278"/>
    </row>
    <row r="767" spans="1:6" x14ac:dyDescent="0.25">
      <c r="A767" s="170"/>
      <c r="B767" s="175"/>
      <c r="C767" s="171"/>
      <c r="D767" s="171"/>
      <c r="E767" s="329"/>
      <c r="F767" s="278"/>
    </row>
    <row r="768" spans="1:6" x14ac:dyDescent="0.3">
      <c r="A768" s="172" t="s">
        <v>27</v>
      </c>
      <c r="B768" s="175" t="s">
        <v>412</v>
      </c>
      <c r="C768" s="173">
        <v>1</v>
      </c>
      <c r="D768" s="174" t="s">
        <v>377</v>
      </c>
      <c r="E768" s="182"/>
      <c r="F768" s="278"/>
    </row>
    <row r="769" spans="1:6" x14ac:dyDescent="0.3">
      <c r="A769" s="172"/>
      <c r="B769" s="175"/>
      <c r="C769" s="173"/>
      <c r="D769" s="174"/>
      <c r="E769" s="182"/>
      <c r="F769" s="278"/>
    </row>
    <row r="770" spans="1:6" x14ac:dyDescent="0.3">
      <c r="A770" s="172" t="s">
        <v>28</v>
      </c>
      <c r="B770" s="175" t="s">
        <v>413</v>
      </c>
      <c r="C770" s="173">
        <v>1</v>
      </c>
      <c r="D770" s="174" t="s">
        <v>363</v>
      </c>
      <c r="E770" s="182"/>
      <c r="F770" s="278"/>
    </row>
    <row r="771" spans="1:6" x14ac:dyDescent="0.3">
      <c r="A771" s="172"/>
      <c r="B771" s="175"/>
      <c r="C771" s="173"/>
      <c r="D771" s="174"/>
      <c r="E771" s="182"/>
      <c r="F771" s="298"/>
    </row>
    <row r="772" spans="1:6" x14ac:dyDescent="0.25">
      <c r="A772" s="148"/>
      <c r="B772" s="150"/>
      <c r="C772" s="149"/>
      <c r="D772" s="149"/>
      <c r="E772" s="343"/>
      <c r="F772" s="310"/>
    </row>
    <row r="773" spans="1:6" x14ac:dyDescent="0.25">
      <c r="A773" s="148"/>
      <c r="B773" s="150"/>
      <c r="C773" s="149"/>
      <c r="D773" s="149"/>
      <c r="E773" s="343"/>
      <c r="F773" s="285"/>
    </row>
    <row r="774" spans="1:6" x14ac:dyDescent="0.25">
      <c r="A774" s="148"/>
      <c r="B774" s="150"/>
      <c r="C774" s="149"/>
      <c r="D774" s="149"/>
      <c r="E774" s="343"/>
      <c r="F774" s="280"/>
    </row>
    <row r="775" spans="1:6" x14ac:dyDescent="0.25">
      <c r="A775" s="148"/>
      <c r="B775" s="150"/>
      <c r="C775" s="149"/>
      <c r="D775" s="149"/>
      <c r="E775" s="343"/>
      <c r="F775" s="280"/>
    </row>
    <row r="776" spans="1:6" x14ac:dyDescent="0.25">
      <c r="A776" s="148"/>
      <c r="B776" s="150"/>
      <c r="C776" s="149"/>
      <c r="D776" s="149"/>
      <c r="E776" s="343"/>
      <c r="F776" s="280"/>
    </row>
    <row r="777" spans="1:6" x14ac:dyDescent="0.25">
      <c r="A777" s="196"/>
      <c r="B777" s="197"/>
      <c r="C777" s="198"/>
      <c r="D777" s="198"/>
      <c r="E777" s="338"/>
      <c r="F777" s="295"/>
    </row>
    <row r="778" spans="1:6" x14ac:dyDescent="0.25">
      <c r="A778" s="199"/>
      <c r="B778" s="200"/>
      <c r="C778" s="201"/>
      <c r="D778" s="201"/>
      <c r="E778" s="339"/>
      <c r="F778" s="296"/>
    </row>
    <row r="779" spans="1:6" x14ac:dyDescent="0.3">
      <c r="A779" s="180"/>
      <c r="B779" s="236" t="s">
        <v>718</v>
      </c>
      <c r="C779" s="181"/>
      <c r="D779" s="181"/>
      <c r="E779" s="333"/>
      <c r="F779" s="278"/>
    </row>
    <row r="780" spans="1:6" x14ac:dyDescent="0.3">
      <c r="A780" s="180"/>
      <c r="B780" s="236"/>
      <c r="C780" s="181"/>
      <c r="D780" s="181"/>
      <c r="E780" s="333"/>
      <c r="F780" s="278"/>
    </row>
    <row r="781" spans="1:6" x14ac:dyDescent="0.3">
      <c r="A781" s="172" t="s">
        <v>5</v>
      </c>
      <c r="B781" s="175" t="s">
        <v>60</v>
      </c>
      <c r="C781" s="173">
        <v>1</v>
      </c>
      <c r="D781" s="174" t="s">
        <v>363</v>
      </c>
      <c r="E781" s="182"/>
      <c r="F781" s="278"/>
    </row>
    <row r="782" spans="1:6" ht="6.6" customHeight="1" x14ac:dyDescent="0.3">
      <c r="A782" s="172"/>
      <c r="B782" s="175"/>
      <c r="C782" s="173"/>
      <c r="D782" s="174"/>
      <c r="E782" s="182"/>
      <c r="F782" s="278"/>
    </row>
    <row r="783" spans="1:6" x14ac:dyDescent="0.3">
      <c r="A783" s="172" t="s">
        <v>6</v>
      </c>
      <c r="B783" s="175" t="s">
        <v>61</v>
      </c>
      <c r="C783" s="173">
        <v>1</v>
      </c>
      <c r="D783" s="174" t="s">
        <v>363</v>
      </c>
      <c r="E783" s="182"/>
      <c r="F783" s="278"/>
    </row>
    <row r="784" spans="1:6" ht="6.6" customHeight="1" x14ac:dyDescent="0.3">
      <c r="A784" s="172"/>
      <c r="B784" s="175"/>
      <c r="C784" s="173"/>
      <c r="D784" s="174"/>
      <c r="E784" s="182"/>
      <c r="F784" s="278"/>
    </row>
    <row r="785" spans="1:6" x14ac:dyDescent="0.3">
      <c r="A785" s="172" t="s">
        <v>7</v>
      </c>
      <c r="B785" s="175" t="s">
        <v>719</v>
      </c>
      <c r="C785" s="173">
        <v>2</v>
      </c>
      <c r="D785" s="174" t="s">
        <v>377</v>
      </c>
      <c r="E785" s="182"/>
      <c r="F785" s="278"/>
    </row>
    <row r="786" spans="1:6" x14ac:dyDescent="0.3">
      <c r="A786" s="172"/>
      <c r="B786" s="175"/>
      <c r="C786" s="173"/>
      <c r="D786" s="174"/>
      <c r="E786" s="182"/>
      <c r="F786" s="278"/>
    </row>
    <row r="787" spans="1:6" s="143" customFormat="1" x14ac:dyDescent="0.25">
      <c r="A787" s="170"/>
      <c r="B787" s="175" t="s">
        <v>720</v>
      </c>
      <c r="C787" s="171"/>
      <c r="D787" s="171"/>
      <c r="E787" s="329"/>
      <c r="F787" s="278"/>
    </row>
    <row r="788" spans="1:6" s="143" customFormat="1" x14ac:dyDescent="0.25">
      <c r="A788" s="170"/>
      <c r="B788" s="175"/>
      <c r="C788" s="171"/>
      <c r="D788" s="171"/>
      <c r="E788" s="329"/>
      <c r="F788" s="278"/>
    </row>
    <row r="789" spans="1:6" x14ac:dyDescent="0.3">
      <c r="A789" s="172" t="s">
        <v>8</v>
      </c>
      <c r="B789" s="175" t="s">
        <v>421</v>
      </c>
      <c r="C789" s="173">
        <v>22</v>
      </c>
      <c r="D789" s="174" t="s">
        <v>263</v>
      </c>
      <c r="E789" s="182"/>
      <c r="F789" s="278"/>
    </row>
    <row r="790" spans="1:6" ht="6.6" customHeight="1" x14ac:dyDescent="0.3">
      <c r="A790" s="172"/>
      <c r="B790" s="175"/>
      <c r="C790" s="173"/>
      <c r="D790" s="174"/>
      <c r="E790" s="182"/>
      <c r="F790" s="278"/>
    </row>
    <row r="791" spans="1:6" x14ac:dyDescent="0.3">
      <c r="A791" s="172" t="s">
        <v>10</v>
      </c>
      <c r="B791" s="175" t="s">
        <v>721</v>
      </c>
      <c r="C791" s="173">
        <v>38</v>
      </c>
      <c r="D791" s="174" t="s">
        <v>263</v>
      </c>
      <c r="E791" s="182"/>
      <c r="F791" s="278"/>
    </row>
    <row r="792" spans="1:6" ht="6.6" customHeight="1" x14ac:dyDescent="0.3">
      <c r="A792" s="172"/>
      <c r="B792" s="175"/>
      <c r="C792" s="173"/>
      <c r="D792" s="174"/>
      <c r="E792" s="182"/>
      <c r="F792" s="278"/>
    </row>
    <row r="793" spans="1:6" x14ac:dyDescent="0.3">
      <c r="A793" s="172" t="s">
        <v>12</v>
      </c>
      <c r="B793" s="175" t="s">
        <v>264</v>
      </c>
      <c r="C793" s="173">
        <v>10</v>
      </c>
      <c r="D793" s="174" t="s">
        <v>263</v>
      </c>
      <c r="E793" s="182"/>
      <c r="F793" s="278"/>
    </row>
    <row r="794" spans="1:6" ht="6.6" customHeight="1" x14ac:dyDescent="0.3">
      <c r="A794" s="172"/>
      <c r="B794" s="175"/>
      <c r="C794" s="173"/>
      <c r="D794" s="174"/>
      <c r="E794" s="182"/>
      <c r="F794" s="278"/>
    </row>
    <row r="795" spans="1:6" x14ac:dyDescent="0.25">
      <c r="A795" s="170"/>
      <c r="B795" s="175" t="s">
        <v>722</v>
      </c>
      <c r="C795" s="171"/>
      <c r="D795" s="171"/>
      <c r="E795" s="329"/>
      <c r="F795" s="278"/>
    </row>
    <row r="796" spans="1:6" x14ac:dyDescent="0.25">
      <c r="A796" s="170"/>
      <c r="B796" s="175"/>
      <c r="C796" s="171"/>
      <c r="D796" s="171"/>
      <c r="E796" s="329"/>
      <c r="F796" s="278"/>
    </row>
    <row r="797" spans="1:6" x14ac:dyDescent="0.3">
      <c r="A797" s="172" t="s">
        <v>13</v>
      </c>
      <c r="B797" s="175" t="s">
        <v>723</v>
      </c>
      <c r="C797" s="173">
        <v>2</v>
      </c>
      <c r="D797" s="174" t="s">
        <v>377</v>
      </c>
      <c r="E797" s="182"/>
      <c r="F797" s="278"/>
    </row>
    <row r="798" spans="1:6" ht="6.6" customHeight="1" x14ac:dyDescent="0.3">
      <c r="A798" s="172"/>
      <c r="B798" s="175"/>
      <c r="C798" s="173"/>
      <c r="D798" s="174"/>
      <c r="E798" s="182"/>
      <c r="F798" s="278"/>
    </row>
    <row r="799" spans="1:6" x14ac:dyDescent="0.3">
      <c r="A799" s="172" t="s">
        <v>14</v>
      </c>
      <c r="B799" s="175" t="s">
        <v>724</v>
      </c>
      <c r="C799" s="173">
        <v>3</v>
      </c>
      <c r="D799" s="174" t="s">
        <v>377</v>
      </c>
      <c r="E799" s="182"/>
      <c r="F799" s="278"/>
    </row>
    <row r="800" spans="1:6" ht="6.6" customHeight="1" x14ac:dyDescent="0.3">
      <c r="A800" s="172"/>
      <c r="B800" s="175"/>
      <c r="C800" s="173"/>
      <c r="D800" s="174"/>
      <c r="E800" s="182"/>
      <c r="F800" s="278"/>
    </row>
    <row r="801" spans="1:6" x14ac:dyDescent="0.3">
      <c r="A801" s="172" t="s">
        <v>15</v>
      </c>
      <c r="B801" s="175" t="s">
        <v>725</v>
      </c>
      <c r="C801" s="173">
        <v>5</v>
      </c>
      <c r="D801" s="174" t="s">
        <v>86</v>
      </c>
      <c r="E801" s="182"/>
      <c r="F801" s="278"/>
    </row>
    <row r="802" spans="1:6" x14ac:dyDescent="0.3">
      <c r="A802" s="172"/>
      <c r="B802" s="175"/>
      <c r="C802" s="173"/>
      <c r="D802" s="174"/>
      <c r="E802" s="182"/>
      <c r="F802" s="278"/>
    </row>
    <row r="803" spans="1:6" x14ac:dyDescent="0.25">
      <c r="A803" s="170"/>
      <c r="B803" s="175" t="s">
        <v>726</v>
      </c>
      <c r="C803" s="171"/>
      <c r="D803" s="171"/>
      <c r="E803" s="329"/>
      <c r="F803" s="278"/>
    </row>
    <row r="804" spans="1:6" x14ac:dyDescent="0.25">
      <c r="A804" s="170"/>
      <c r="B804" s="175"/>
      <c r="C804" s="171"/>
      <c r="D804" s="171"/>
      <c r="E804" s="329"/>
      <c r="F804" s="278"/>
    </row>
    <row r="805" spans="1:6" x14ac:dyDescent="0.25">
      <c r="A805" s="170"/>
      <c r="B805" s="175" t="s">
        <v>727</v>
      </c>
      <c r="C805" s="171"/>
      <c r="D805" s="171"/>
      <c r="E805" s="329"/>
      <c r="F805" s="278"/>
    </row>
    <row r="806" spans="1:6" x14ac:dyDescent="0.25">
      <c r="A806" s="170"/>
      <c r="B806" s="175"/>
      <c r="C806" s="171"/>
      <c r="D806" s="171"/>
      <c r="E806" s="329"/>
      <c r="F806" s="278"/>
    </row>
    <row r="807" spans="1:6" x14ac:dyDescent="0.3">
      <c r="A807" s="172" t="s">
        <v>17</v>
      </c>
      <c r="B807" s="175" t="s">
        <v>111</v>
      </c>
      <c r="C807" s="173">
        <v>5</v>
      </c>
      <c r="D807" s="174" t="s">
        <v>377</v>
      </c>
      <c r="E807" s="182"/>
      <c r="F807" s="278"/>
    </row>
    <row r="808" spans="1:6" ht="6.6" customHeight="1" x14ac:dyDescent="0.3">
      <c r="A808" s="172"/>
      <c r="B808" s="175"/>
      <c r="C808" s="173"/>
      <c r="D808" s="174"/>
      <c r="E808" s="182"/>
      <c r="F808" s="278"/>
    </row>
    <row r="809" spans="1:6" x14ac:dyDescent="0.25">
      <c r="A809" s="170"/>
      <c r="B809" s="175" t="s">
        <v>694</v>
      </c>
      <c r="C809" s="171"/>
      <c r="D809" s="171"/>
      <c r="E809" s="329"/>
      <c r="F809" s="278"/>
    </row>
    <row r="810" spans="1:6" ht="6.6" customHeight="1" x14ac:dyDescent="0.3">
      <c r="A810" s="172"/>
      <c r="B810" s="175"/>
      <c r="C810" s="173"/>
      <c r="D810" s="174"/>
      <c r="E810" s="182"/>
      <c r="F810" s="278"/>
    </row>
    <row r="811" spans="1:6" x14ac:dyDescent="0.25">
      <c r="A811" s="170"/>
      <c r="B811" s="175" t="s">
        <v>728</v>
      </c>
      <c r="C811" s="171"/>
      <c r="D811" s="171"/>
      <c r="E811" s="329"/>
      <c r="F811" s="278"/>
    </row>
    <row r="812" spans="1:6" x14ac:dyDescent="0.25">
      <c r="A812" s="170"/>
      <c r="B812" s="175"/>
      <c r="C812" s="171"/>
      <c r="D812" s="171"/>
      <c r="E812" s="329"/>
      <c r="F812" s="278"/>
    </row>
    <row r="813" spans="1:6" x14ac:dyDescent="0.3">
      <c r="A813" s="172" t="s">
        <v>19</v>
      </c>
      <c r="B813" s="175" t="s">
        <v>159</v>
      </c>
      <c r="C813" s="173">
        <v>2</v>
      </c>
      <c r="D813" s="174" t="s">
        <v>377</v>
      </c>
      <c r="E813" s="182"/>
      <c r="F813" s="278"/>
    </row>
    <row r="814" spans="1:6" x14ac:dyDescent="0.25">
      <c r="A814" s="170"/>
      <c r="B814" s="175" t="s">
        <v>729</v>
      </c>
      <c r="C814" s="171"/>
      <c r="D814" s="171"/>
      <c r="E814" s="329"/>
      <c r="F814" s="278"/>
    </row>
    <row r="815" spans="1:6" x14ac:dyDescent="0.25">
      <c r="A815" s="170"/>
      <c r="B815" s="175" t="s">
        <v>730</v>
      </c>
      <c r="C815" s="171"/>
      <c r="D815" s="171"/>
      <c r="E815" s="329"/>
      <c r="F815" s="278"/>
    </row>
    <row r="816" spans="1:6" ht="6.6" customHeight="1" x14ac:dyDescent="0.3">
      <c r="A816" s="172"/>
      <c r="B816" s="175"/>
      <c r="C816" s="173"/>
      <c r="D816" s="174"/>
      <c r="E816" s="182"/>
      <c r="F816" s="278"/>
    </row>
    <row r="817" spans="1:6" x14ac:dyDescent="0.3">
      <c r="A817" s="172" t="s">
        <v>20</v>
      </c>
      <c r="B817" s="175" t="s">
        <v>159</v>
      </c>
      <c r="C817" s="173">
        <v>2</v>
      </c>
      <c r="D817" s="174" t="s">
        <v>377</v>
      </c>
      <c r="E817" s="182"/>
      <c r="F817" s="278"/>
    </row>
    <row r="818" spans="1:6" x14ac:dyDescent="0.25">
      <c r="A818" s="170"/>
      <c r="B818" s="175" t="s">
        <v>731</v>
      </c>
      <c r="C818" s="171"/>
      <c r="D818" s="171"/>
      <c r="E818" s="329"/>
      <c r="F818" s="278"/>
    </row>
    <row r="819" spans="1:6" x14ac:dyDescent="0.25">
      <c r="A819" s="170"/>
      <c r="B819" s="175"/>
      <c r="C819" s="171"/>
      <c r="D819" s="171"/>
      <c r="E819" s="329"/>
      <c r="F819" s="278"/>
    </row>
    <row r="820" spans="1:6" x14ac:dyDescent="0.3">
      <c r="A820" s="172" t="s">
        <v>26</v>
      </c>
      <c r="B820" s="175" t="s">
        <v>61</v>
      </c>
      <c r="C820" s="173">
        <v>1</v>
      </c>
      <c r="D820" s="174" t="s">
        <v>363</v>
      </c>
      <c r="E820" s="182"/>
      <c r="F820" s="278"/>
    </row>
    <row r="821" spans="1:6" ht="6.6" customHeight="1" x14ac:dyDescent="0.3">
      <c r="A821" s="172"/>
      <c r="B821" s="175"/>
      <c r="C821" s="173"/>
      <c r="D821" s="174"/>
      <c r="E821" s="182"/>
      <c r="F821" s="278"/>
    </row>
    <row r="822" spans="1:6" x14ac:dyDescent="0.3">
      <c r="A822" s="172" t="s">
        <v>27</v>
      </c>
      <c r="B822" s="175" t="s">
        <v>672</v>
      </c>
      <c r="C822" s="173">
        <v>1</v>
      </c>
      <c r="D822" s="174" t="s">
        <v>363</v>
      </c>
      <c r="E822" s="182"/>
      <c r="F822" s="278"/>
    </row>
    <row r="823" spans="1:6" x14ac:dyDescent="0.3">
      <c r="A823" s="172"/>
      <c r="B823" s="175"/>
      <c r="C823" s="173"/>
      <c r="D823" s="174"/>
      <c r="E823" s="182"/>
      <c r="F823" s="278"/>
    </row>
    <row r="824" spans="1:6" x14ac:dyDescent="0.3">
      <c r="A824" s="172" t="s">
        <v>28</v>
      </c>
      <c r="B824" s="175" t="s">
        <v>732</v>
      </c>
      <c r="C824" s="173">
        <v>1</v>
      </c>
      <c r="D824" s="174" t="s">
        <v>363</v>
      </c>
      <c r="E824" s="182"/>
      <c r="F824" s="278"/>
    </row>
    <row r="825" spans="1:6" x14ac:dyDescent="0.3">
      <c r="A825" s="172"/>
      <c r="B825" s="175"/>
      <c r="C825" s="173"/>
      <c r="D825" s="174"/>
      <c r="E825" s="182"/>
      <c r="F825" s="278"/>
    </row>
    <row r="826" spans="1:6" x14ac:dyDescent="0.25">
      <c r="A826" s="170"/>
      <c r="B826" s="195"/>
      <c r="C826" s="171"/>
      <c r="D826" s="171"/>
      <c r="E826" s="346"/>
      <c r="F826" s="280"/>
    </row>
    <row r="827" spans="1:6" x14ac:dyDescent="0.25">
      <c r="A827" s="170"/>
      <c r="B827" s="195"/>
      <c r="C827" s="171"/>
      <c r="D827" s="171"/>
      <c r="E827" s="346"/>
      <c r="F827" s="280"/>
    </row>
    <row r="828" spans="1:6" x14ac:dyDescent="0.25">
      <c r="A828" s="170"/>
      <c r="B828" s="195"/>
      <c r="C828" s="171"/>
      <c r="D828" s="171"/>
      <c r="E828" s="346"/>
      <c r="F828" s="280"/>
    </row>
    <row r="829" spans="1:6" x14ac:dyDescent="0.25">
      <c r="A829" s="170"/>
      <c r="B829" s="195"/>
      <c r="C829" s="171"/>
      <c r="D829" s="171"/>
      <c r="E829" s="346"/>
      <c r="F829" s="280"/>
    </row>
    <row r="830" spans="1:6" s="273" customFormat="1" x14ac:dyDescent="0.25">
      <c r="A830" s="271"/>
      <c r="B830" s="316" t="s">
        <v>681</v>
      </c>
      <c r="C830" s="272"/>
      <c r="D830" s="272"/>
      <c r="E830" s="347"/>
      <c r="F830" s="285"/>
    </row>
    <row r="831" spans="1:6" x14ac:dyDescent="0.25">
      <c r="A831" s="196"/>
      <c r="B831" s="197"/>
      <c r="C831" s="198"/>
      <c r="D831" s="198"/>
      <c r="E831" s="348"/>
      <c r="F831" s="302"/>
    </row>
    <row r="832" spans="1:6" x14ac:dyDescent="0.25">
      <c r="A832" s="199"/>
      <c r="B832" s="200"/>
      <c r="C832" s="201"/>
      <c r="D832" s="201"/>
      <c r="E832" s="349"/>
      <c r="F832" s="280"/>
    </row>
    <row r="833" spans="1:6" x14ac:dyDescent="0.25">
      <c r="A833" s="170"/>
      <c r="B833" s="316" t="s">
        <v>799</v>
      </c>
      <c r="C833" s="171"/>
      <c r="D833" s="171"/>
      <c r="E833" s="346"/>
      <c r="F833" s="280"/>
    </row>
    <row r="834" spans="1:6" x14ac:dyDescent="0.25">
      <c r="A834" s="170"/>
      <c r="B834" s="195"/>
      <c r="C834" s="171"/>
      <c r="D834" s="171"/>
      <c r="E834" s="346"/>
      <c r="F834" s="280"/>
    </row>
    <row r="835" spans="1:6" x14ac:dyDescent="0.25">
      <c r="A835" s="170"/>
      <c r="B835" s="175" t="s">
        <v>733</v>
      </c>
      <c r="C835" s="171"/>
      <c r="D835" s="171"/>
      <c r="E835" s="329"/>
      <c r="F835" s="277"/>
    </row>
    <row r="836" spans="1:6" ht="7.2" customHeight="1" x14ac:dyDescent="0.25">
      <c r="A836" s="170"/>
      <c r="B836" s="175"/>
      <c r="C836" s="171"/>
      <c r="D836" s="171"/>
      <c r="E836" s="329"/>
      <c r="F836" s="277"/>
    </row>
    <row r="837" spans="1:6" x14ac:dyDescent="0.3">
      <c r="A837" s="172" t="s">
        <v>5</v>
      </c>
      <c r="B837" s="175" t="s">
        <v>734</v>
      </c>
      <c r="C837" s="173">
        <v>67</v>
      </c>
      <c r="D837" s="174" t="s">
        <v>263</v>
      </c>
      <c r="E837" s="182"/>
      <c r="F837" s="278"/>
    </row>
    <row r="838" spans="1:6" ht="7.2" customHeight="1" x14ac:dyDescent="0.25">
      <c r="A838" s="170"/>
      <c r="B838" s="175"/>
      <c r="C838" s="171"/>
      <c r="D838" s="171"/>
      <c r="E838" s="329"/>
      <c r="F838" s="277"/>
    </row>
    <row r="839" spans="1:6" x14ac:dyDescent="0.3">
      <c r="A839" s="172" t="s">
        <v>6</v>
      </c>
      <c r="B839" s="175" t="s">
        <v>264</v>
      </c>
      <c r="C839" s="173">
        <v>28</v>
      </c>
      <c r="D839" s="174" t="s">
        <v>263</v>
      </c>
      <c r="E839" s="182"/>
      <c r="F839" s="278"/>
    </row>
    <row r="840" spans="1:6" ht="7.2" customHeight="1" x14ac:dyDescent="0.25">
      <c r="A840" s="170"/>
      <c r="B840" s="175"/>
      <c r="C840" s="171"/>
      <c r="D840" s="171"/>
      <c r="E840" s="329"/>
      <c r="F840" s="277"/>
    </row>
    <row r="841" spans="1:6" x14ac:dyDescent="0.3">
      <c r="A841" s="172" t="s">
        <v>7</v>
      </c>
      <c r="B841" s="175" t="s">
        <v>735</v>
      </c>
      <c r="C841" s="173">
        <v>32</v>
      </c>
      <c r="D841" s="174" t="s">
        <v>263</v>
      </c>
      <c r="E841" s="182"/>
      <c r="F841" s="278"/>
    </row>
    <row r="842" spans="1:6" ht="7.2" customHeight="1" x14ac:dyDescent="0.25">
      <c r="A842" s="170"/>
      <c r="B842" s="175"/>
      <c r="C842" s="171"/>
      <c r="D842" s="171"/>
      <c r="E842" s="329"/>
      <c r="F842" s="277"/>
    </row>
    <row r="843" spans="1:6" x14ac:dyDescent="0.3">
      <c r="A843" s="172" t="s">
        <v>8</v>
      </c>
      <c r="B843" s="175" t="s">
        <v>736</v>
      </c>
      <c r="C843" s="173">
        <v>22</v>
      </c>
      <c r="D843" s="174" t="s">
        <v>263</v>
      </c>
      <c r="E843" s="182"/>
      <c r="F843" s="278"/>
    </row>
    <row r="844" spans="1:6" ht="7.2" customHeight="1" x14ac:dyDescent="0.25">
      <c r="A844" s="170"/>
      <c r="B844" s="175"/>
      <c r="C844" s="171"/>
      <c r="D844" s="171"/>
      <c r="E844" s="329"/>
      <c r="F844" s="277"/>
    </row>
    <row r="845" spans="1:6" x14ac:dyDescent="0.3">
      <c r="A845" s="172" t="s">
        <v>10</v>
      </c>
      <c r="B845" s="175" t="s">
        <v>737</v>
      </c>
      <c r="C845" s="173">
        <v>77</v>
      </c>
      <c r="D845" s="174" t="s">
        <v>263</v>
      </c>
      <c r="E845" s="182"/>
      <c r="F845" s="278"/>
    </row>
    <row r="846" spans="1:6" ht="7.2" customHeight="1" x14ac:dyDescent="0.25">
      <c r="A846" s="170"/>
      <c r="B846" s="175"/>
      <c r="C846" s="171"/>
      <c r="D846" s="171"/>
      <c r="E846" s="329"/>
      <c r="F846" s="277"/>
    </row>
    <row r="847" spans="1:6" x14ac:dyDescent="0.25">
      <c r="A847" s="170"/>
      <c r="B847" s="175" t="s">
        <v>722</v>
      </c>
      <c r="C847" s="171"/>
      <c r="D847" s="171"/>
      <c r="E847" s="329"/>
      <c r="F847" s="278"/>
    </row>
    <row r="848" spans="1:6" ht="7.2" customHeight="1" x14ac:dyDescent="0.25">
      <c r="A848" s="170"/>
      <c r="B848" s="175"/>
      <c r="C848" s="171"/>
      <c r="D848" s="171"/>
      <c r="E848" s="329"/>
      <c r="F848" s="277"/>
    </row>
    <row r="849" spans="1:6" x14ac:dyDescent="0.3">
      <c r="A849" s="172" t="s">
        <v>12</v>
      </c>
      <c r="B849" s="175" t="s">
        <v>738</v>
      </c>
      <c r="C849" s="173">
        <v>6</v>
      </c>
      <c r="D849" s="174" t="s">
        <v>377</v>
      </c>
      <c r="E849" s="182"/>
      <c r="F849" s="278"/>
    </row>
    <row r="850" spans="1:6" ht="7.2" customHeight="1" x14ac:dyDescent="0.25">
      <c r="A850" s="170"/>
      <c r="B850" s="175"/>
      <c r="C850" s="171"/>
      <c r="D850" s="171"/>
      <c r="E850" s="329"/>
      <c r="F850" s="277"/>
    </row>
    <row r="851" spans="1:6" x14ac:dyDescent="0.3">
      <c r="A851" s="172" t="s">
        <v>13</v>
      </c>
      <c r="B851" s="175" t="s">
        <v>739</v>
      </c>
      <c r="C851" s="173">
        <v>7</v>
      </c>
      <c r="D851" s="174" t="s">
        <v>377</v>
      </c>
      <c r="E851" s="182"/>
      <c r="F851" s="278"/>
    </row>
    <row r="852" spans="1:6" ht="7.2" customHeight="1" x14ac:dyDescent="0.25">
      <c r="A852" s="170"/>
      <c r="B852" s="175"/>
      <c r="C852" s="171"/>
      <c r="D852" s="171"/>
      <c r="E852" s="329"/>
      <c r="F852" s="277"/>
    </row>
    <row r="853" spans="1:6" x14ac:dyDescent="0.3">
      <c r="A853" s="172" t="s">
        <v>14</v>
      </c>
      <c r="B853" s="175" t="s">
        <v>740</v>
      </c>
      <c r="C853" s="173">
        <v>3</v>
      </c>
      <c r="D853" s="174" t="s">
        <v>377</v>
      </c>
      <c r="E853" s="182"/>
      <c r="F853" s="278"/>
    </row>
    <row r="854" spans="1:6" ht="7.2" customHeight="1" x14ac:dyDescent="0.25">
      <c r="A854" s="170"/>
      <c r="B854" s="175"/>
      <c r="C854" s="171"/>
      <c r="D854" s="171"/>
      <c r="E854" s="329"/>
      <c r="F854" s="277"/>
    </row>
    <row r="855" spans="1:6" x14ac:dyDescent="0.3">
      <c r="A855" s="172" t="s">
        <v>15</v>
      </c>
      <c r="B855" s="175" t="s">
        <v>741</v>
      </c>
      <c r="C855" s="173">
        <v>7</v>
      </c>
      <c r="D855" s="174" t="s">
        <v>86</v>
      </c>
      <c r="E855" s="182"/>
      <c r="F855" s="278"/>
    </row>
    <row r="856" spans="1:6" ht="7.2" customHeight="1" x14ac:dyDescent="0.25">
      <c r="A856" s="170"/>
      <c r="B856" s="175"/>
      <c r="C856" s="171"/>
      <c r="D856" s="171"/>
      <c r="E856" s="329"/>
      <c r="F856" s="277"/>
    </row>
    <row r="857" spans="1:6" x14ac:dyDescent="0.25">
      <c r="A857" s="170"/>
      <c r="B857" s="175" t="s">
        <v>742</v>
      </c>
      <c r="C857" s="171"/>
      <c r="D857" s="171"/>
      <c r="E857" s="329"/>
      <c r="F857" s="278"/>
    </row>
    <row r="858" spans="1:6" x14ac:dyDescent="0.25">
      <c r="A858" s="170"/>
      <c r="B858" s="175"/>
      <c r="C858" s="171"/>
      <c r="D858" s="171"/>
      <c r="E858" s="329"/>
      <c r="F858" s="277"/>
    </row>
    <row r="859" spans="1:6" x14ac:dyDescent="0.3">
      <c r="A859" s="172" t="s">
        <v>17</v>
      </c>
      <c r="B859" s="175" t="s">
        <v>743</v>
      </c>
      <c r="C859" s="173">
        <v>7</v>
      </c>
      <c r="D859" s="174" t="s">
        <v>377</v>
      </c>
      <c r="E859" s="182"/>
      <c r="F859" s="278"/>
    </row>
    <row r="860" spans="1:6" ht="7.2" customHeight="1" x14ac:dyDescent="0.25">
      <c r="A860" s="170"/>
      <c r="B860" s="175"/>
      <c r="C860" s="171"/>
      <c r="D860" s="171"/>
      <c r="E860" s="329"/>
      <c r="F860" s="277"/>
    </row>
    <row r="861" spans="1:6" x14ac:dyDescent="0.3">
      <c r="A861" s="172" t="s">
        <v>19</v>
      </c>
      <c r="B861" s="175" t="s">
        <v>430</v>
      </c>
      <c r="C861" s="173">
        <v>9</v>
      </c>
      <c r="D861" s="174" t="s">
        <v>377</v>
      </c>
      <c r="E861" s="182"/>
      <c r="F861" s="278"/>
    </row>
    <row r="862" spans="1:6" ht="7.2" customHeight="1" x14ac:dyDescent="0.25">
      <c r="A862" s="170"/>
      <c r="B862" s="175"/>
      <c r="C862" s="171"/>
      <c r="D862" s="171"/>
      <c r="E862" s="329"/>
      <c r="F862" s="277"/>
    </row>
    <row r="863" spans="1:6" x14ac:dyDescent="0.3">
      <c r="A863" s="172" t="s">
        <v>20</v>
      </c>
      <c r="B863" s="175" t="s">
        <v>744</v>
      </c>
      <c r="C863" s="173">
        <v>6</v>
      </c>
      <c r="D863" s="174" t="s">
        <v>377</v>
      </c>
      <c r="E863" s="182"/>
      <c r="F863" s="278"/>
    </row>
    <row r="864" spans="1:6" ht="7.2" customHeight="1" x14ac:dyDescent="0.25">
      <c r="A864" s="170"/>
      <c r="B864" s="175"/>
      <c r="C864" s="171"/>
      <c r="D864" s="171"/>
      <c r="E864" s="329"/>
      <c r="F864" s="277"/>
    </row>
    <row r="865" spans="1:6" x14ac:dyDescent="0.3">
      <c r="A865" s="172" t="s">
        <v>26</v>
      </c>
      <c r="B865" s="175" t="s">
        <v>745</v>
      </c>
      <c r="C865" s="173">
        <v>4</v>
      </c>
      <c r="D865" s="174" t="s">
        <v>377</v>
      </c>
      <c r="E865" s="182"/>
      <c r="F865" s="278"/>
    </row>
    <row r="866" spans="1:6" ht="7.2" customHeight="1" x14ac:dyDescent="0.25">
      <c r="A866" s="170"/>
      <c r="B866" s="175"/>
      <c r="C866" s="171"/>
      <c r="D866" s="171"/>
      <c r="E866" s="329"/>
      <c r="F866" s="277"/>
    </row>
    <row r="867" spans="1:6" x14ac:dyDescent="0.25">
      <c r="A867" s="170"/>
      <c r="B867" s="175" t="s">
        <v>621</v>
      </c>
      <c r="C867" s="171"/>
      <c r="D867" s="171"/>
      <c r="E867" s="329"/>
      <c r="F867" s="278"/>
    </row>
    <row r="868" spans="1:6" x14ac:dyDescent="0.25">
      <c r="A868" s="170"/>
      <c r="B868" s="175" t="s">
        <v>622</v>
      </c>
      <c r="C868" s="171"/>
      <c r="D868" s="171"/>
      <c r="E868" s="329"/>
      <c r="F868" s="278"/>
    </row>
    <row r="869" spans="1:6" ht="7.2" customHeight="1" x14ac:dyDescent="0.25">
      <c r="A869" s="170"/>
      <c r="B869" s="175"/>
      <c r="C869" s="171"/>
      <c r="D869" s="171"/>
      <c r="E869" s="329"/>
      <c r="F869" s="277"/>
    </row>
    <row r="870" spans="1:6" x14ac:dyDescent="0.3">
      <c r="A870" s="172" t="s">
        <v>27</v>
      </c>
      <c r="B870" s="175" t="s">
        <v>430</v>
      </c>
      <c r="C870" s="173">
        <v>9</v>
      </c>
      <c r="D870" s="174" t="s">
        <v>377</v>
      </c>
      <c r="E870" s="182"/>
      <c r="F870" s="278"/>
    </row>
    <row r="871" spans="1:6" ht="7.2" customHeight="1" x14ac:dyDescent="0.25">
      <c r="A871" s="170"/>
      <c r="B871" s="175"/>
      <c r="C871" s="171"/>
      <c r="D871" s="171"/>
      <c r="E871" s="329"/>
      <c r="F871" s="277"/>
    </row>
    <row r="872" spans="1:6" x14ac:dyDescent="0.3">
      <c r="A872" s="172" t="s">
        <v>28</v>
      </c>
      <c r="B872" s="175" t="s">
        <v>743</v>
      </c>
      <c r="C872" s="173">
        <v>7</v>
      </c>
      <c r="D872" s="174" t="s">
        <v>377</v>
      </c>
      <c r="E872" s="182"/>
      <c r="F872" s="278"/>
    </row>
    <row r="873" spans="1:6" ht="7.2" customHeight="1" x14ac:dyDescent="0.25">
      <c r="A873" s="170"/>
      <c r="B873" s="175"/>
      <c r="C873" s="171"/>
      <c r="D873" s="171"/>
      <c r="E873" s="329"/>
      <c r="F873" s="277"/>
    </row>
    <row r="874" spans="1:6" x14ac:dyDescent="0.3">
      <c r="A874" s="172" t="s">
        <v>203</v>
      </c>
      <c r="B874" s="175" t="s">
        <v>744</v>
      </c>
      <c r="C874" s="173">
        <v>7</v>
      </c>
      <c r="D874" s="174" t="s">
        <v>377</v>
      </c>
      <c r="E874" s="182"/>
      <c r="F874" s="278"/>
    </row>
    <row r="875" spans="1:6" ht="7.2" customHeight="1" x14ac:dyDescent="0.25">
      <c r="A875" s="170"/>
      <c r="B875" s="175"/>
      <c r="C875" s="171"/>
      <c r="D875" s="171"/>
      <c r="E875" s="329"/>
      <c r="F875" s="277"/>
    </row>
    <row r="876" spans="1:6" x14ac:dyDescent="0.25">
      <c r="A876" s="170"/>
      <c r="B876" s="175" t="s">
        <v>746</v>
      </c>
      <c r="C876" s="171"/>
      <c r="D876" s="171"/>
      <c r="E876" s="329"/>
      <c r="F876" s="277"/>
    </row>
    <row r="877" spans="1:6" ht="7.2" customHeight="1" x14ac:dyDescent="0.25">
      <c r="A877" s="170"/>
      <c r="B877" s="175"/>
      <c r="C877" s="171"/>
      <c r="D877" s="171"/>
      <c r="E877" s="329"/>
      <c r="F877" s="277"/>
    </row>
    <row r="878" spans="1:6" x14ac:dyDescent="0.25">
      <c r="A878" s="172" t="s">
        <v>237</v>
      </c>
      <c r="B878" s="175" t="s">
        <v>747</v>
      </c>
      <c r="C878" s="171"/>
      <c r="D878" s="171"/>
      <c r="E878" s="329"/>
      <c r="F878" s="277"/>
    </row>
    <row r="879" spans="1:6" x14ac:dyDescent="0.25">
      <c r="A879" s="170"/>
      <c r="B879" s="175" t="s">
        <v>748</v>
      </c>
      <c r="C879" s="171"/>
      <c r="D879" s="171"/>
      <c r="E879" s="329"/>
      <c r="F879" s="277"/>
    </row>
    <row r="880" spans="1:6" x14ac:dyDescent="0.25">
      <c r="A880" s="170"/>
      <c r="B880" s="175" t="s">
        <v>749</v>
      </c>
      <c r="C880" s="171"/>
      <c r="D880" s="174" t="s">
        <v>0</v>
      </c>
      <c r="E880" s="182"/>
      <c r="F880" s="278"/>
    </row>
    <row r="881" spans="1:6" ht="7.2" customHeight="1" x14ac:dyDescent="0.25">
      <c r="A881" s="170"/>
      <c r="B881" s="175"/>
      <c r="C881" s="171"/>
      <c r="D881" s="171"/>
      <c r="E881" s="329"/>
      <c r="F881" s="277"/>
    </row>
    <row r="882" spans="1:6" x14ac:dyDescent="0.25">
      <c r="A882" s="172" t="s">
        <v>238</v>
      </c>
      <c r="B882" s="175" t="s">
        <v>750</v>
      </c>
      <c r="C882" s="171"/>
      <c r="D882" s="171"/>
      <c r="E882" s="329"/>
      <c r="F882" s="277"/>
    </row>
    <row r="883" spans="1:6" x14ac:dyDescent="0.25">
      <c r="A883" s="170"/>
      <c r="B883" s="175" t="s">
        <v>751</v>
      </c>
      <c r="C883" s="171"/>
      <c r="D883" s="174" t="s">
        <v>0</v>
      </c>
      <c r="E883" s="182"/>
      <c r="F883" s="278"/>
    </row>
    <row r="884" spans="1:6" x14ac:dyDescent="0.25">
      <c r="A884" s="170"/>
      <c r="B884" s="175"/>
      <c r="C884" s="171"/>
      <c r="D884" s="171"/>
      <c r="E884" s="329"/>
      <c r="F884" s="277"/>
    </row>
    <row r="885" spans="1:6" x14ac:dyDescent="0.25">
      <c r="A885" s="151" t="s">
        <v>239</v>
      </c>
      <c r="B885" s="175" t="s">
        <v>752</v>
      </c>
      <c r="C885" s="171"/>
      <c r="D885" s="171"/>
      <c r="E885" s="329"/>
      <c r="F885" s="277"/>
    </row>
    <row r="886" spans="1:6" ht="27.6" x14ac:dyDescent="0.3">
      <c r="A886" s="172"/>
      <c r="B886" s="175" t="s">
        <v>753</v>
      </c>
      <c r="C886" s="173">
        <v>1</v>
      </c>
      <c r="D886" s="174" t="s">
        <v>473</v>
      </c>
      <c r="E886" s="182"/>
      <c r="F886" s="278"/>
    </row>
    <row r="887" spans="1:6" x14ac:dyDescent="0.25">
      <c r="A887" s="170"/>
      <c r="B887" s="168" t="s">
        <v>713</v>
      </c>
      <c r="C887" s="171"/>
      <c r="D887" s="171"/>
      <c r="E887" s="329"/>
      <c r="F887" s="312"/>
    </row>
    <row r="888" spans="1:6" ht="14.4" thickBot="1" x14ac:dyDescent="0.3">
      <c r="A888" s="170"/>
      <c r="B888" s="175" t="s">
        <v>597</v>
      </c>
      <c r="C888" s="171"/>
      <c r="D888" s="171"/>
      <c r="E888" s="329"/>
      <c r="F888" s="286"/>
    </row>
    <row r="889" spans="1:6" ht="14.4" thickTop="1" x14ac:dyDescent="0.25">
      <c r="A889" s="196"/>
      <c r="B889" s="237"/>
      <c r="C889" s="198"/>
      <c r="D889" s="198"/>
      <c r="E889" s="338"/>
      <c r="F889" s="281"/>
    </row>
    <row r="890" spans="1:6" x14ac:dyDescent="0.25">
      <c r="A890" s="199"/>
      <c r="B890" s="207"/>
      <c r="C890" s="201"/>
      <c r="D890" s="201"/>
      <c r="E890" s="339"/>
      <c r="F890" s="308"/>
    </row>
    <row r="891" spans="1:6" x14ac:dyDescent="0.3">
      <c r="A891" s="180"/>
      <c r="B891" s="209" t="s">
        <v>754</v>
      </c>
      <c r="C891" s="181"/>
      <c r="D891" s="181"/>
      <c r="E891" s="333"/>
      <c r="F891" s="283"/>
    </row>
    <row r="892" spans="1:6" x14ac:dyDescent="0.3">
      <c r="A892" s="180"/>
      <c r="B892" s="209"/>
      <c r="C892" s="181"/>
      <c r="D892" s="181"/>
      <c r="E892" s="333"/>
      <c r="F892" s="283"/>
    </row>
    <row r="893" spans="1:6" x14ac:dyDescent="0.25">
      <c r="A893" s="172" t="s">
        <v>5</v>
      </c>
      <c r="B893" s="175" t="s">
        <v>755</v>
      </c>
      <c r="C893" s="171"/>
      <c r="D893" s="171"/>
      <c r="E893" s="329"/>
      <c r="F893" s="277"/>
    </row>
    <row r="894" spans="1:6" x14ac:dyDescent="0.25">
      <c r="A894" s="170"/>
      <c r="B894" s="175" t="s">
        <v>756</v>
      </c>
      <c r="C894" s="173">
        <v>1</v>
      </c>
      <c r="D894" s="174" t="s">
        <v>363</v>
      </c>
      <c r="E894" s="182"/>
      <c r="F894" s="278"/>
    </row>
    <row r="895" spans="1:6" x14ac:dyDescent="0.25">
      <c r="A895" s="170"/>
      <c r="B895" s="175"/>
      <c r="C895" s="173"/>
      <c r="D895" s="174"/>
      <c r="E895" s="182"/>
      <c r="F895" s="278"/>
    </row>
    <row r="896" spans="1:6" x14ac:dyDescent="0.25">
      <c r="A896" s="172" t="s">
        <v>6</v>
      </c>
      <c r="B896" s="175" t="s">
        <v>757</v>
      </c>
      <c r="C896" s="171"/>
      <c r="D896" s="171"/>
      <c r="E896" s="329"/>
      <c r="F896" s="278"/>
    </row>
    <row r="897" spans="1:6" x14ac:dyDescent="0.25">
      <c r="A897" s="170"/>
      <c r="B897" s="175" t="s">
        <v>758</v>
      </c>
      <c r="C897" s="173">
        <v>3</v>
      </c>
      <c r="D897" s="174" t="s">
        <v>363</v>
      </c>
      <c r="E897" s="182"/>
      <c r="F897" s="278"/>
    </row>
    <row r="898" spans="1:6" x14ac:dyDescent="0.25">
      <c r="A898" s="170"/>
      <c r="B898" s="175"/>
      <c r="C898" s="173"/>
      <c r="D898" s="174"/>
      <c r="E898" s="182"/>
      <c r="F898" s="278"/>
    </row>
    <row r="899" spans="1:6" x14ac:dyDescent="0.3">
      <c r="A899" s="172" t="s">
        <v>7</v>
      </c>
      <c r="B899" s="175" t="s">
        <v>759</v>
      </c>
      <c r="C899" s="173">
        <v>3</v>
      </c>
      <c r="D899" s="174" t="s">
        <v>363</v>
      </c>
      <c r="E899" s="182"/>
      <c r="F899" s="278"/>
    </row>
    <row r="900" spans="1:6" x14ac:dyDescent="0.3">
      <c r="A900" s="172"/>
      <c r="B900" s="175"/>
      <c r="C900" s="173"/>
      <c r="D900" s="174"/>
      <c r="E900" s="182"/>
      <c r="F900" s="278"/>
    </row>
    <row r="901" spans="1:6" x14ac:dyDescent="0.3">
      <c r="A901" s="172" t="s">
        <v>8</v>
      </c>
      <c r="B901" s="175" t="s">
        <v>257</v>
      </c>
      <c r="C901" s="173">
        <v>1</v>
      </c>
      <c r="D901" s="174" t="s">
        <v>363</v>
      </c>
      <c r="E901" s="182"/>
      <c r="F901" s="278"/>
    </row>
    <row r="902" spans="1:6" x14ac:dyDescent="0.3">
      <c r="A902" s="172"/>
      <c r="B902" s="175"/>
      <c r="C902" s="173"/>
      <c r="D902" s="174"/>
      <c r="E902" s="182"/>
      <c r="F902" s="278"/>
    </row>
    <row r="903" spans="1:6" x14ac:dyDescent="0.3">
      <c r="A903" s="172" t="s">
        <v>10</v>
      </c>
      <c r="B903" s="175" t="s">
        <v>760</v>
      </c>
      <c r="C903" s="173">
        <v>2</v>
      </c>
      <c r="D903" s="174" t="s">
        <v>363</v>
      </c>
      <c r="E903" s="182"/>
      <c r="F903" s="278"/>
    </row>
    <row r="904" spans="1:6" x14ac:dyDescent="0.25">
      <c r="A904" s="170"/>
      <c r="B904" s="175" t="s">
        <v>761</v>
      </c>
      <c r="C904" s="171"/>
      <c r="D904" s="171"/>
      <c r="E904" s="329"/>
      <c r="F904" s="278"/>
    </row>
    <row r="905" spans="1:6" x14ac:dyDescent="0.25">
      <c r="A905" s="170"/>
      <c r="B905" s="175" t="s">
        <v>762</v>
      </c>
      <c r="C905" s="171"/>
      <c r="D905" s="171"/>
      <c r="E905" s="329"/>
      <c r="F905" s="278"/>
    </row>
    <row r="906" spans="1:6" x14ac:dyDescent="0.25">
      <c r="A906" s="170"/>
      <c r="B906" s="175"/>
      <c r="C906" s="171"/>
      <c r="D906" s="171"/>
      <c r="E906" s="329"/>
      <c r="F906" s="278"/>
    </row>
    <row r="907" spans="1:6" x14ac:dyDescent="0.3">
      <c r="A907" s="172" t="s">
        <v>12</v>
      </c>
      <c r="B907" s="175" t="s">
        <v>763</v>
      </c>
      <c r="C907" s="173">
        <v>3</v>
      </c>
      <c r="D907" s="174" t="s">
        <v>377</v>
      </c>
      <c r="E907" s="182"/>
      <c r="F907" s="278"/>
    </row>
    <row r="908" spans="1:6" x14ac:dyDescent="0.25">
      <c r="A908" s="170"/>
      <c r="B908" s="175" t="s">
        <v>764</v>
      </c>
      <c r="C908" s="171"/>
      <c r="D908" s="171"/>
      <c r="E908" s="329"/>
      <c r="F908" s="278"/>
    </row>
    <row r="909" spans="1:6" x14ac:dyDescent="0.25">
      <c r="A909" s="170"/>
      <c r="B909" s="175"/>
      <c r="C909" s="171"/>
      <c r="D909" s="171"/>
      <c r="E909" s="329"/>
      <c r="F909" s="278"/>
    </row>
    <row r="910" spans="1:6" x14ac:dyDescent="0.3">
      <c r="A910" s="172" t="s">
        <v>13</v>
      </c>
      <c r="B910" s="175" t="s">
        <v>765</v>
      </c>
      <c r="C910" s="173">
        <v>1</v>
      </c>
      <c r="D910" s="174" t="s">
        <v>363</v>
      </c>
      <c r="E910" s="182"/>
      <c r="F910" s="278"/>
    </row>
    <row r="911" spans="1:6" x14ac:dyDescent="0.3">
      <c r="A911" s="172"/>
      <c r="B911" s="175"/>
      <c r="C911" s="173"/>
      <c r="D911" s="174"/>
      <c r="E911" s="182"/>
      <c r="F911" s="278"/>
    </row>
    <row r="912" spans="1:6" x14ac:dyDescent="0.25">
      <c r="A912" s="170"/>
      <c r="B912" s="175" t="s">
        <v>766</v>
      </c>
      <c r="C912" s="171"/>
      <c r="D912" s="171"/>
      <c r="E912" s="329"/>
      <c r="F912" s="278"/>
    </row>
    <row r="913" spans="1:6" x14ac:dyDescent="0.25">
      <c r="A913" s="170"/>
      <c r="B913" s="175"/>
      <c r="C913" s="171"/>
      <c r="D913" s="171"/>
      <c r="E913" s="329"/>
      <c r="F913" s="278"/>
    </row>
    <row r="914" spans="1:6" x14ac:dyDescent="0.3">
      <c r="A914" s="172" t="s">
        <v>14</v>
      </c>
      <c r="B914" s="175" t="s">
        <v>767</v>
      </c>
      <c r="C914" s="173">
        <v>1</v>
      </c>
      <c r="D914" s="174" t="s">
        <v>363</v>
      </c>
      <c r="E914" s="182"/>
      <c r="F914" s="278"/>
    </row>
    <row r="915" spans="1:6" x14ac:dyDescent="0.3">
      <c r="A915" s="172"/>
      <c r="B915" s="175"/>
      <c r="C915" s="173"/>
      <c r="D915" s="174"/>
      <c r="E915" s="182"/>
      <c r="F915" s="278"/>
    </row>
    <row r="916" spans="1:6" x14ac:dyDescent="0.3">
      <c r="A916" s="172" t="s">
        <v>15</v>
      </c>
      <c r="B916" s="175" t="s">
        <v>768</v>
      </c>
      <c r="C916" s="173">
        <v>1</v>
      </c>
      <c r="D916" s="174" t="s">
        <v>363</v>
      </c>
      <c r="E916" s="182"/>
      <c r="F916" s="278"/>
    </row>
    <row r="917" spans="1:6" x14ac:dyDescent="0.3">
      <c r="A917" s="172"/>
      <c r="B917" s="175"/>
      <c r="C917" s="173"/>
      <c r="D917" s="174"/>
      <c r="E917" s="182"/>
      <c r="F917" s="278"/>
    </row>
    <row r="918" spans="1:6" x14ac:dyDescent="0.3">
      <c r="A918" s="172" t="s">
        <v>17</v>
      </c>
      <c r="B918" s="175" t="s">
        <v>769</v>
      </c>
      <c r="C918" s="173">
        <v>1</v>
      </c>
      <c r="D918" s="174" t="s">
        <v>363</v>
      </c>
      <c r="E918" s="182"/>
      <c r="F918" s="278"/>
    </row>
    <row r="919" spans="1:6" x14ac:dyDescent="0.25">
      <c r="A919" s="170"/>
      <c r="B919" s="175" t="s">
        <v>770</v>
      </c>
      <c r="C919" s="171"/>
      <c r="D919" s="171"/>
      <c r="E919" s="329"/>
      <c r="F919" s="278"/>
    </row>
    <row r="920" spans="1:6" x14ac:dyDescent="0.25">
      <c r="A920" s="170"/>
      <c r="B920" s="175"/>
      <c r="C920" s="171"/>
      <c r="D920" s="171"/>
      <c r="E920" s="329"/>
      <c r="F920" s="278"/>
    </row>
    <row r="921" spans="1:6" x14ac:dyDescent="0.3">
      <c r="A921" s="172" t="s">
        <v>19</v>
      </c>
      <c r="B921" s="175" t="s">
        <v>771</v>
      </c>
      <c r="C921" s="173">
        <v>15</v>
      </c>
      <c r="D921" s="174" t="s">
        <v>263</v>
      </c>
      <c r="E921" s="182"/>
      <c r="F921" s="278"/>
    </row>
    <row r="922" spans="1:6" x14ac:dyDescent="0.3">
      <c r="A922" s="172"/>
      <c r="B922" s="175"/>
      <c r="C922" s="173"/>
      <c r="D922" s="174"/>
      <c r="E922" s="182"/>
      <c r="F922" s="278"/>
    </row>
    <row r="923" spans="1:6" x14ac:dyDescent="0.3">
      <c r="A923" s="172" t="s">
        <v>20</v>
      </c>
      <c r="B923" s="175" t="s">
        <v>772</v>
      </c>
      <c r="C923" s="173">
        <v>14</v>
      </c>
      <c r="D923" s="174" t="s">
        <v>263</v>
      </c>
      <c r="E923" s="182"/>
      <c r="F923" s="278"/>
    </row>
    <row r="924" spans="1:6" x14ac:dyDescent="0.3">
      <c r="A924" s="172"/>
      <c r="B924" s="175"/>
      <c r="C924" s="173"/>
      <c r="D924" s="174"/>
      <c r="E924" s="182"/>
      <c r="F924" s="278"/>
    </row>
    <row r="925" spans="1:6" x14ac:dyDescent="0.3">
      <c r="A925" s="172" t="s">
        <v>26</v>
      </c>
      <c r="B925" s="175" t="s">
        <v>773</v>
      </c>
      <c r="C925" s="173">
        <v>11</v>
      </c>
      <c r="D925" s="174" t="s">
        <v>263</v>
      </c>
      <c r="E925" s="182"/>
      <c r="F925" s="278"/>
    </row>
    <row r="926" spans="1:6" x14ac:dyDescent="0.3">
      <c r="A926" s="172"/>
      <c r="B926" s="175"/>
      <c r="C926" s="173"/>
      <c r="D926" s="174"/>
      <c r="E926" s="182"/>
      <c r="F926" s="278"/>
    </row>
    <row r="927" spans="1:6" ht="27.6" x14ac:dyDescent="0.3">
      <c r="A927" s="180"/>
      <c r="B927" s="210" t="s">
        <v>774</v>
      </c>
      <c r="C927" s="181"/>
      <c r="D927" s="181"/>
      <c r="E927" s="333"/>
      <c r="F927" s="278"/>
    </row>
    <row r="928" spans="1:6" x14ac:dyDescent="0.3">
      <c r="A928" s="180"/>
      <c r="B928" s="210"/>
      <c r="C928" s="181"/>
      <c r="D928" s="181"/>
      <c r="E928" s="333"/>
      <c r="F928" s="278"/>
    </row>
    <row r="929" spans="1:6" x14ac:dyDescent="0.3">
      <c r="A929" s="172" t="s">
        <v>27</v>
      </c>
      <c r="B929" s="175" t="s">
        <v>769</v>
      </c>
      <c r="C929" s="173">
        <v>4</v>
      </c>
      <c r="D929" s="174" t="s">
        <v>377</v>
      </c>
      <c r="E929" s="182"/>
      <c r="F929" s="278"/>
    </row>
    <row r="930" spans="1:6" x14ac:dyDescent="0.3">
      <c r="A930" s="172"/>
      <c r="B930" s="175"/>
      <c r="C930" s="173"/>
      <c r="D930" s="174"/>
      <c r="E930" s="182"/>
      <c r="F930" s="278"/>
    </row>
    <row r="931" spans="1:6" x14ac:dyDescent="0.25">
      <c r="A931" s="170"/>
      <c r="B931" s="175" t="s">
        <v>775</v>
      </c>
      <c r="C931" s="171"/>
      <c r="D931" s="171"/>
      <c r="E931" s="329"/>
      <c r="F931" s="278"/>
    </row>
    <row r="932" spans="1:6" x14ac:dyDescent="0.25">
      <c r="A932" s="170"/>
      <c r="B932" s="175"/>
      <c r="C932" s="171"/>
      <c r="D932" s="171"/>
      <c r="E932" s="329"/>
      <c r="F932" s="278"/>
    </row>
    <row r="933" spans="1:6" x14ac:dyDescent="0.3">
      <c r="A933" s="172" t="s">
        <v>28</v>
      </c>
      <c r="B933" s="175" t="s">
        <v>776</v>
      </c>
      <c r="C933" s="173">
        <v>3</v>
      </c>
      <c r="D933" s="174" t="s">
        <v>377</v>
      </c>
      <c r="E933" s="182"/>
      <c r="F933" s="278"/>
    </row>
    <row r="934" spans="1:6" x14ac:dyDescent="0.3">
      <c r="A934" s="152"/>
      <c r="B934" s="153"/>
      <c r="C934" s="157"/>
      <c r="D934" s="157"/>
      <c r="E934" s="347"/>
      <c r="F934" s="285"/>
    </row>
    <row r="935" spans="1:6" x14ac:dyDescent="0.3">
      <c r="A935" s="152"/>
      <c r="B935" s="153"/>
      <c r="C935" s="157"/>
      <c r="D935" s="157"/>
      <c r="E935" s="347"/>
      <c r="F935" s="280"/>
    </row>
    <row r="936" spans="1:6" x14ac:dyDescent="0.3">
      <c r="A936" s="152"/>
      <c r="B936" s="267" t="s">
        <v>681</v>
      </c>
      <c r="C936" s="157"/>
      <c r="D936" s="157"/>
      <c r="E936" s="347"/>
      <c r="F936" s="280"/>
    </row>
    <row r="937" spans="1:6" x14ac:dyDescent="0.3">
      <c r="A937" s="154"/>
      <c r="B937" s="268"/>
      <c r="C937" s="158"/>
      <c r="D937" s="158"/>
      <c r="E937" s="350"/>
      <c r="F937" s="281"/>
    </row>
    <row r="938" spans="1:6" x14ac:dyDescent="0.3">
      <c r="A938" s="155"/>
      <c r="B938" s="269"/>
      <c r="C938" s="159"/>
      <c r="D938" s="159"/>
      <c r="E938" s="332"/>
      <c r="F938" s="308"/>
    </row>
    <row r="939" spans="1:6" x14ac:dyDescent="0.3">
      <c r="A939" s="152"/>
      <c r="B939" s="267" t="s">
        <v>799</v>
      </c>
      <c r="C939" s="157"/>
      <c r="D939" s="157"/>
      <c r="E939" s="347"/>
      <c r="F939" s="280"/>
    </row>
    <row r="940" spans="1:6" x14ac:dyDescent="0.3">
      <c r="A940" s="152"/>
      <c r="B940" s="153"/>
      <c r="C940" s="157"/>
      <c r="D940" s="157"/>
      <c r="E940" s="347"/>
      <c r="F940" s="280"/>
    </row>
    <row r="941" spans="1:6" x14ac:dyDescent="0.3">
      <c r="A941" s="172" t="s">
        <v>5</v>
      </c>
      <c r="B941" s="175" t="s">
        <v>777</v>
      </c>
      <c r="C941" s="173">
        <v>3</v>
      </c>
      <c r="D941" s="174" t="s">
        <v>377</v>
      </c>
      <c r="E941" s="182"/>
      <c r="F941" s="278"/>
    </row>
    <row r="942" spans="1:6" x14ac:dyDescent="0.3">
      <c r="A942" s="172"/>
      <c r="B942" s="175"/>
      <c r="C942" s="173"/>
      <c r="D942" s="174"/>
      <c r="E942" s="182"/>
      <c r="F942" s="278"/>
    </row>
    <row r="943" spans="1:6" x14ac:dyDescent="0.3">
      <c r="A943" s="172" t="s">
        <v>6</v>
      </c>
      <c r="B943" s="175" t="s">
        <v>778</v>
      </c>
      <c r="C943" s="173">
        <v>1</v>
      </c>
      <c r="D943" s="174" t="s">
        <v>363</v>
      </c>
      <c r="E943" s="182"/>
      <c r="F943" s="278"/>
    </row>
    <row r="944" spans="1:6" x14ac:dyDescent="0.3">
      <c r="A944" s="172"/>
      <c r="B944" s="175"/>
      <c r="C944" s="173"/>
      <c r="D944" s="174"/>
      <c r="E944" s="182"/>
      <c r="F944" s="278"/>
    </row>
    <row r="945" spans="1:6" x14ac:dyDescent="0.25">
      <c r="A945" s="170"/>
      <c r="B945" s="175" t="s">
        <v>779</v>
      </c>
      <c r="C945" s="171"/>
      <c r="D945" s="171"/>
      <c r="E945" s="329"/>
      <c r="F945" s="278"/>
    </row>
    <row r="946" spans="1:6" x14ac:dyDescent="0.25">
      <c r="A946" s="170"/>
      <c r="B946" s="175"/>
      <c r="C946" s="171"/>
      <c r="D946" s="171"/>
      <c r="E946" s="329"/>
      <c r="F946" s="278"/>
    </row>
    <row r="947" spans="1:6" ht="27.6" x14ac:dyDescent="0.3">
      <c r="A947" s="180"/>
      <c r="B947" s="210" t="s">
        <v>780</v>
      </c>
      <c r="C947" s="181"/>
      <c r="D947" s="181"/>
      <c r="E947" s="333"/>
      <c r="F947" s="278"/>
    </row>
    <row r="948" spans="1:6" x14ac:dyDescent="0.3">
      <c r="A948" s="180"/>
      <c r="B948" s="210"/>
      <c r="C948" s="181"/>
      <c r="D948" s="181"/>
      <c r="E948" s="333"/>
      <c r="F948" s="278"/>
    </row>
    <row r="949" spans="1:6" x14ac:dyDescent="0.3">
      <c r="A949" s="172" t="s">
        <v>7</v>
      </c>
      <c r="B949" s="175" t="s">
        <v>781</v>
      </c>
      <c r="C949" s="173">
        <v>7</v>
      </c>
      <c r="D949" s="174" t="s">
        <v>377</v>
      </c>
      <c r="E949" s="182"/>
      <c r="F949" s="278"/>
    </row>
    <row r="950" spans="1:6" x14ac:dyDescent="0.3">
      <c r="A950" s="172"/>
      <c r="B950" s="175"/>
      <c r="C950" s="173"/>
      <c r="D950" s="174"/>
      <c r="E950" s="182"/>
      <c r="F950" s="278"/>
    </row>
    <row r="951" spans="1:6" s="143" customFormat="1" x14ac:dyDescent="0.25">
      <c r="A951" s="170"/>
      <c r="B951" s="175" t="s">
        <v>782</v>
      </c>
      <c r="C951" s="171"/>
      <c r="D951" s="171"/>
      <c r="E951" s="329"/>
      <c r="F951" s="278"/>
    </row>
    <row r="952" spans="1:6" s="143" customFormat="1" x14ac:dyDescent="0.25">
      <c r="A952" s="170"/>
      <c r="B952" s="175"/>
      <c r="C952" s="171"/>
      <c r="D952" s="171"/>
      <c r="E952" s="329"/>
      <c r="F952" s="278"/>
    </row>
    <row r="953" spans="1:6" x14ac:dyDescent="0.3">
      <c r="A953" s="172" t="s">
        <v>8</v>
      </c>
      <c r="B953" s="175" t="s">
        <v>783</v>
      </c>
      <c r="C953" s="173">
        <v>1</v>
      </c>
      <c r="D953" s="174" t="s">
        <v>473</v>
      </c>
      <c r="E953" s="182"/>
      <c r="F953" s="278"/>
    </row>
    <row r="954" spans="1:6" x14ac:dyDescent="0.3">
      <c r="A954" s="172"/>
      <c r="B954" s="175"/>
      <c r="C954" s="173"/>
      <c r="D954" s="174"/>
      <c r="E954" s="182"/>
      <c r="F954" s="278"/>
    </row>
    <row r="955" spans="1:6" x14ac:dyDescent="0.25">
      <c r="A955" s="170"/>
      <c r="B955" s="168" t="s">
        <v>754</v>
      </c>
      <c r="C955" s="171"/>
      <c r="D955" s="171"/>
      <c r="E955" s="329"/>
      <c r="F955" s="412"/>
    </row>
    <row r="956" spans="1:6" x14ac:dyDescent="0.25">
      <c r="A956" s="170"/>
      <c r="B956" s="168"/>
      <c r="C956" s="171"/>
      <c r="D956" s="171"/>
      <c r="E956" s="329"/>
      <c r="F956" s="425"/>
    </row>
    <row r="957" spans="1:6" x14ac:dyDescent="0.25">
      <c r="A957" s="172" t="s">
        <v>10</v>
      </c>
      <c r="B957" s="175" t="s">
        <v>54</v>
      </c>
      <c r="C957" s="171"/>
      <c r="D957" s="171"/>
      <c r="E957" s="329"/>
      <c r="F957" s="413"/>
    </row>
    <row r="958" spans="1:6" x14ac:dyDescent="0.25">
      <c r="A958" s="172"/>
      <c r="B958" s="175"/>
      <c r="C958" s="171"/>
      <c r="D958" s="171"/>
      <c r="E958" s="329"/>
      <c r="F958" s="288"/>
    </row>
    <row r="959" spans="1:6" x14ac:dyDescent="0.25">
      <c r="A959" s="167"/>
      <c r="B959" s="239" t="s">
        <v>784</v>
      </c>
      <c r="C959" s="169"/>
      <c r="D959" s="169"/>
      <c r="E959" s="328"/>
      <c r="F959" s="276"/>
    </row>
    <row r="960" spans="1:6" x14ac:dyDescent="0.25">
      <c r="A960" s="167"/>
      <c r="B960" s="239"/>
      <c r="C960" s="169"/>
      <c r="D960" s="169"/>
      <c r="E960" s="328"/>
      <c r="F960" s="276"/>
    </row>
    <row r="961" spans="1:6" s="214" customFormat="1" ht="41.4" x14ac:dyDescent="0.3">
      <c r="A961" s="202" t="s">
        <v>12</v>
      </c>
      <c r="B961" s="236" t="s">
        <v>785</v>
      </c>
      <c r="C961" s="181">
        <v>1</v>
      </c>
      <c r="D961" s="230" t="s">
        <v>132</v>
      </c>
      <c r="E961" s="204"/>
      <c r="F961" s="297"/>
    </row>
    <row r="962" spans="1:6" x14ac:dyDescent="0.3">
      <c r="A962" s="172"/>
      <c r="B962" s="175"/>
      <c r="C962" s="169"/>
      <c r="D962" s="174"/>
      <c r="E962" s="182"/>
      <c r="F962" s="280"/>
    </row>
    <row r="963" spans="1:6" s="51" customFormat="1" ht="43.8" customHeight="1" x14ac:dyDescent="0.3">
      <c r="A963" s="352" t="s">
        <v>13</v>
      </c>
      <c r="B963" s="319" t="s">
        <v>391</v>
      </c>
      <c r="C963" s="324">
        <v>1</v>
      </c>
      <c r="D963" s="230" t="s">
        <v>0</v>
      </c>
      <c r="E963" s="325"/>
      <c r="F963" s="353"/>
    </row>
    <row r="964" spans="1:6" x14ac:dyDescent="0.3">
      <c r="A964" s="202"/>
      <c r="B964" s="175"/>
      <c r="C964" s="169"/>
      <c r="D964" s="230"/>
      <c r="E964" s="204"/>
      <c r="F964" s="290"/>
    </row>
    <row r="965" spans="1:6" s="163" customFormat="1" ht="46.8" customHeight="1" x14ac:dyDescent="0.3">
      <c r="A965" s="202" t="s">
        <v>14</v>
      </c>
      <c r="B965" s="236" t="s">
        <v>392</v>
      </c>
      <c r="C965" s="181">
        <v>1</v>
      </c>
      <c r="D965" s="230" t="s">
        <v>0</v>
      </c>
      <c r="E965" s="204"/>
      <c r="F965" s="297"/>
    </row>
    <row r="966" spans="1:6" x14ac:dyDescent="0.3">
      <c r="A966" s="172"/>
      <c r="B966" s="175"/>
      <c r="C966" s="169"/>
      <c r="D966" s="174"/>
      <c r="E966" s="182"/>
      <c r="F966" s="285"/>
    </row>
    <row r="967" spans="1:6" x14ac:dyDescent="0.25">
      <c r="A967" s="170"/>
      <c r="B967" s="256" t="s">
        <v>385</v>
      </c>
      <c r="C967" s="171"/>
      <c r="D967" s="171"/>
      <c r="E967" s="329"/>
      <c r="F967" s="425"/>
    </row>
    <row r="968" spans="1:6" ht="14.4" thickBot="1" x14ac:dyDescent="0.3">
      <c r="A968" s="172" t="s">
        <v>15</v>
      </c>
      <c r="B968" s="175" t="s">
        <v>54</v>
      </c>
      <c r="C968" s="171"/>
      <c r="D968" s="171"/>
      <c r="E968" s="329"/>
      <c r="F968" s="414"/>
    </row>
    <row r="969" spans="1:6" ht="14.4" thickTop="1" x14ac:dyDescent="0.25">
      <c r="A969" s="172"/>
      <c r="B969" s="175"/>
      <c r="C969" s="171"/>
      <c r="D969" s="171"/>
      <c r="E969" s="329"/>
      <c r="F969" s="290"/>
    </row>
    <row r="970" spans="1:6" x14ac:dyDescent="0.25">
      <c r="A970" s="172"/>
      <c r="B970" s="175"/>
      <c r="C970" s="171"/>
      <c r="D970" s="171"/>
      <c r="E970" s="329"/>
      <c r="F970" s="290"/>
    </row>
    <row r="971" spans="1:6" x14ac:dyDescent="0.25">
      <c r="A971" s="172"/>
      <c r="B971" s="175"/>
      <c r="C971" s="171"/>
      <c r="D971" s="171"/>
      <c r="E971" s="329"/>
      <c r="F971" s="290"/>
    </row>
    <row r="972" spans="1:6" x14ac:dyDescent="0.25">
      <c r="A972" s="172"/>
      <c r="B972" s="175"/>
      <c r="C972" s="171"/>
      <c r="D972" s="171"/>
      <c r="E972" s="329"/>
      <c r="F972" s="290"/>
    </row>
    <row r="973" spans="1:6" x14ac:dyDescent="0.25">
      <c r="A973" s="172"/>
      <c r="B973" s="175"/>
      <c r="C973" s="171"/>
      <c r="D973" s="171"/>
      <c r="E973" s="329"/>
      <c r="F973" s="290"/>
    </row>
    <row r="974" spans="1:6" x14ac:dyDescent="0.25">
      <c r="A974" s="172"/>
      <c r="B974" s="175"/>
      <c r="C974" s="171"/>
      <c r="D974" s="171"/>
      <c r="E974" s="329"/>
      <c r="F974" s="290"/>
    </row>
    <row r="975" spans="1:6" x14ac:dyDescent="0.25">
      <c r="A975" s="172"/>
      <c r="B975" s="175"/>
      <c r="C975" s="171"/>
      <c r="D975" s="171"/>
      <c r="E975" s="329"/>
      <c r="F975" s="290"/>
    </row>
    <row r="976" spans="1:6" x14ac:dyDescent="0.25">
      <c r="A976" s="172"/>
      <c r="B976" s="175"/>
      <c r="C976" s="171"/>
      <c r="D976" s="171"/>
      <c r="E976" s="329"/>
      <c r="F976" s="290"/>
    </row>
    <row r="977" spans="1:6" x14ac:dyDescent="0.25">
      <c r="A977" s="172"/>
      <c r="B977" s="175"/>
      <c r="C977" s="171"/>
      <c r="D977" s="171"/>
      <c r="E977" s="329"/>
      <c r="F977" s="290"/>
    </row>
    <row r="978" spans="1:6" x14ac:dyDescent="0.25">
      <c r="A978" s="189"/>
      <c r="B978" s="237"/>
      <c r="C978" s="198"/>
      <c r="D978" s="198"/>
      <c r="E978" s="338"/>
      <c r="F978" s="293"/>
    </row>
    <row r="979" spans="1:6" x14ac:dyDescent="0.25">
      <c r="A979" s="227"/>
      <c r="B979" s="257" t="s">
        <v>786</v>
      </c>
      <c r="C979" s="426"/>
      <c r="D979" s="426"/>
      <c r="E979" s="427"/>
      <c r="F979" s="313"/>
    </row>
    <row r="980" spans="1:6" x14ac:dyDescent="0.3">
      <c r="A980" s="180"/>
      <c r="B980" s="211" t="s">
        <v>787</v>
      </c>
      <c r="C980" s="415"/>
      <c r="D980" s="415"/>
      <c r="E980" s="416"/>
      <c r="F980" s="283"/>
    </row>
    <row r="981" spans="1:6" x14ac:dyDescent="0.3">
      <c r="A981" s="172" t="s">
        <v>5</v>
      </c>
      <c r="B981" s="175" t="s">
        <v>323</v>
      </c>
      <c r="C981" s="415"/>
      <c r="D981" s="415"/>
      <c r="E981" s="416"/>
      <c r="F981" s="278"/>
    </row>
    <row r="982" spans="1:6" x14ac:dyDescent="0.3">
      <c r="A982" s="172" t="s">
        <v>6</v>
      </c>
      <c r="B982" s="175" t="s">
        <v>788</v>
      </c>
      <c r="C982" s="415"/>
      <c r="D982" s="415"/>
      <c r="E982" s="416"/>
      <c r="F982" s="278"/>
    </row>
    <row r="983" spans="1:6" x14ac:dyDescent="0.3">
      <c r="A983" s="172" t="s">
        <v>7</v>
      </c>
      <c r="B983" s="175" t="s">
        <v>789</v>
      </c>
      <c r="C983" s="415"/>
      <c r="D983" s="415"/>
      <c r="E983" s="416"/>
      <c r="F983" s="278"/>
    </row>
    <row r="984" spans="1:6" x14ac:dyDescent="0.3">
      <c r="A984" s="172" t="s">
        <v>8</v>
      </c>
      <c r="B984" s="175" t="s">
        <v>790</v>
      </c>
      <c r="C984" s="415"/>
      <c r="D984" s="415"/>
      <c r="E984" s="416"/>
      <c r="F984" s="278"/>
    </row>
    <row r="985" spans="1:6" x14ac:dyDescent="0.3">
      <c r="A985" s="172" t="s">
        <v>10</v>
      </c>
      <c r="B985" s="175" t="s">
        <v>791</v>
      </c>
      <c r="C985" s="415"/>
      <c r="D985" s="415"/>
      <c r="E985" s="416"/>
      <c r="F985" s="278"/>
    </row>
    <row r="986" spans="1:6" x14ac:dyDescent="0.3">
      <c r="A986" s="172" t="s">
        <v>12</v>
      </c>
      <c r="B986" s="175" t="s">
        <v>792</v>
      </c>
      <c r="C986" s="415"/>
      <c r="D986" s="415"/>
      <c r="E986" s="416"/>
      <c r="F986" s="278"/>
    </row>
    <row r="987" spans="1:6" x14ac:dyDescent="0.3">
      <c r="A987" s="172" t="s">
        <v>13</v>
      </c>
      <c r="B987" s="175" t="s">
        <v>793</v>
      </c>
      <c r="C987" s="415"/>
      <c r="D987" s="415"/>
      <c r="E987" s="416"/>
      <c r="F987" s="278"/>
    </row>
    <row r="988" spans="1:6" x14ac:dyDescent="0.3">
      <c r="A988" s="172" t="s">
        <v>14</v>
      </c>
      <c r="B988" s="175" t="s">
        <v>794</v>
      </c>
      <c r="C988" s="415"/>
      <c r="D988" s="415"/>
      <c r="E988" s="416"/>
      <c r="F988" s="278"/>
    </row>
    <row r="989" spans="1:6" x14ac:dyDescent="0.3">
      <c r="A989" s="141"/>
      <c r="B989" s="258" t="s">
        <v>795</v>
      </c>
      <c r="C989" s="415"/>
      <c r="D989" s="415"/>
      <c r="E989" s="416"/>
      <c r="F989" s="317"/>
    </row>
    <row r="990" spans="1:6" ht="14.4" thickBot="1" x14ac:dyDescent="0.35">
      <c r="A990" s="172" t="s">
        <v>15</v>
      </c>
      <c r="B990" s="183" t="s">
        <v>96</v>
      </c>
      <c r="C990" s="415"/>
      <c r="D990" s="415"/>
      <c r="E990" s="416"/>
      <c r="F990" s="286"/>
    </row>
    <row r="991" spans="1:6" ht="14.4" thickTop="1" x14ac:dyDescent="0.3">
      <c r="A991" s="172"/>
      <c r="B991" s="183"/>
      <c r="C991" s="169"/>
      <c r="D991" s="169"/>
      <c r="E991" s="328"/>
      <c r="F991" s="280"/>
    </row>
    <row r="992" spans="1:6" x14ac:dyDescent="0.3">
      <c r="A992" s="180"/>
      <c r="B992" s="318" t="s">
        <v>818</v>
      </c>
      <c r="C992" s="415"/>
      <c r="D992" s="415"/>
      <c r="E992" s="416"/>
      <c r="F992" s="283"/>
    </row>
    <row r="993" spans="1:8" x14ac:dyDescent="0.3">
      <c r="A993" s="180"/>
      <c r="B993" s="318" t="s">
        <v>185</v>
      </c>
      <c r="C993" s="415"/>
      <c r="D993" s="415"/>
      <c r="E993" s="416"/>
      <c r="F993" s="283"/>
    </row>
    <row r="994" spans="1:8" x14ac:dyDescent="0.3">
      <c r="A994" s="172" t="s">
        <v>5</v>
      </c>
      <c r="B994" s="260" t="s">
        <v>31</v>
      </c>
      <c r="C994" s="415"/>
      <c r="D994" s="415"/>
      <c r="E994" s="416"/>
      <c r="F994" s="278"/>
    </row>
    <row r="995" spans="1:8" x14ac:dyDescent="0.3">
      <c r="A995" s="172" t="s">
        <v>6</v>
      </c>
      <c r="B995" s="260" t="s">
        <v>449</v>
      </c>
      <c r="C995" s="415"/>
      <c r="D995" s="415"/>
      <c r="E995" s="416"/>
      <c r="F995" s="278"/>
    </row>
    <row r="996" spans="1:8" x14ac:dyDescent="0.3">
      <c r="A996" s="172" t="s">
        <v>7</v>
      </c>
      <c r="B996" s="260" t="s">
        <v>459</v>
      </c>
      <c r="C996" s="415"/>
      <c r="D996" s="415"/>
      <c r="E996" s="416"/>
      <c r="F996" s="278"/>
    </row>
    <row r="997" spans="1:8" s="143" customFormat="1" x14ac:dyDescent="0.3">
      <c r="A997" s="172" t="s">
        <v>8</v>
      </c>
      <c r="B997" s="260" t="s">
        <v>112</v>
      </c>
      <c r="C997" s="415"/>
      <c r="D997" s="415"/>
      <c r="E997" s="416"/>
      <c r="F997" s="278"/>
    </row>
    <row r="998" spans="1:8" x14ac:dyDescent="0.3">
      <c r="A998" s="172" t="s">
        <v>10</v>
      </c>
      <c r="B998" s="260" t="s">
        <v>371</v>
      </c>
      <c r="C998" s="415"/>
      <c r="D998" s="415"/>
      <c r="E998" s="416"/>
      <c r="F998" s="278"/>
    </row>
    <row r="999" spans="1:8" x14ac:dyDescent="0.3">
      <c r="A999" s="202" t="s">
        <v>12</v>
      </c>
      <c r="B999" s="261" t="s">
        <v>513</v>
      </c>
      <c r="C999" s="415"/>
      <c r="D999" s="415"/>
      <c r="E999" s="416"/>
      <c r="F999" s="297"/>
    </row>
    <row r="1000" spans="1:8" x14ac:dyDescent="0.3">
      <c r="A1000" s="202" t="s">
        <v>13</v>
      </c>
      <c r="B1000" s="261" t="s">
        <v>204</v>
      </c>
      <c r="C1000" s="415"/>
      <c r="D1000" s="415"/>
      <c r="E1000" s="416"/>
      <c r="F1000" s="297"/>
    </row>
    <row r="1001" spans="1:8" x14ac:dyDescent="0.3">
      <c r="A1001" s="202" t="s">
        <v>14</v>
      </c>
      <c r="B1001" s="261" t="s">
        <v>600</v>
      </c>
      <c r="C1001" s="415"/>
      <c r="D1001" s="415"/>
      <c r="E1001" s="416"/>
      <c r="F1001" s="297"/>
    </row>
    <row r="1002" spans="1:8" x14ac:dyDescent="0.3">
      <c r="A1002" s="202" t="s">
        <v>15</v>
      </c>
      <c r="B1002" s="261" t="s">
        <v>170</v>
      </c>
      <c r="C1002" s="415"/>
      <c r="D1002" s="415"/>
      <c r="E1002" s="416"/>
      <c r="F1002" s="297"/>
    </row>
    <row r="1003" spans="1:8" x14ac:dyDescent="0.3">
      <c r="A1003" s="202" t="s">
        <v>17</v>
      </c>
      <c r="B1003" s="261" t="s">
        <v>796</v>
      </c>
      <c r="C1003" s="415"/>
      <c r="D1003" s="415"/>
      <c r="E1003" s="416"/>
      <c r="F1003" s="314"/>
    </row>
    <row r="1004" spans="1:8" x14ac:dyDescent="0.3">
      <c r="A1004" s="141"/>
      <c r="B1004" s="259" t="s">
        <v>818</v>
      </c>
      <c r="C1004" s="415"/>
      <c r="D1004" s="415"/>
      <c r="E1004" s="416"/>
      <c r="F1004" s="317"/>
    </row>
    <row r="1005" spans="1:8" x14ac:dyDescent="0.3">
      <c r="A1005" s="141"/>
      <c r="B1005" s="183" t="s">
        <v>96</v>
      </c>
      <c r="C1005" s="415"/>
      <c r="D1005" s="415"/>
      <c r="E1005" s="416"/>
      <c r="F1005" s="280"/>
    </row>
    <row r="1006" spans="1:8" x14ac:dyDescent="0.3">
      <c r="A1006" s="141"/>
      <c r="B1006" s="183"/>
      <c r="C1006" s="415"/>
      <c r="D1006" s="415"/>
      <c r="E1006" s="416"/>
      <c r="F1006" s="290"/>
    </row>
    <row r="1007" spans="1:8" x14ac:dyDescent="0.3">
      <c r="A1007" s="141"/>
      <c r="B1007" s="183"/>
      <c r="C1007" s="415"/>
      <c r="D1007" s="415"/>
      <c r="E1007" s="416"/>
      <c r="F1007" s="290"/>
    </row>
    <row r="1008" spans="1:8" ht="40.200000000000003" customHeight="1" x14ac:dyDescent="0.25">
      <c r="A1008" s="180"/>
      <c r="B1008" s="322" t="s">
        <v>797</v>
      </c>
      <c r="C1008" s="415"/>
      <c r="D1008" s="415"/>
      <c r="E1008" s="416"/>
      <c r="F1008" s="320"/>
      <c r="H1008" s="240"/>
    </row>
    <row r="1009" spans="1:8" x14ac:dyDescent="0.25">
      <c r="A1009" s="170"/>
      <c r="B1009" s="238" t="s">
        <v>798</v>
      </c>
      <c r="C1009" s="415"/>
      <c r="D1009" s="415"/>
      <c r="E1009" s="416"/>
      <c r="F1009" s="321"/>
      <c r="G1009" s="241"/>
      <c r="H1009" s="240"/>
    </row>
    <row r="1010" spans="1:8" x14ac:dyDescent="0.3">
      <c r="A1010" s="180"/>
      <c r="B1010" s="262" t="s">
        <v>390</v>
      </c>
      <c r="C1010" s="415"/>
      <c r="D1010" s="415"/>
      <c r="E1010" s="416"/>
      <c r="F1010" s="428"/>
    </row>
    <row r="1011" spans="1:8" x14ac:dyDescent="0.25">
      <c r="A1011" s="196"/>
      <c r="B1011" s="430" t="s">
        <v>801</v>
      </c>
      <c r="C1011" s="430"/>
      <c r="D1011" s="422"/>
      <c r="E1011" s="423"/>
      <c r="F1011" s="429"/>
    </row>
    <row r="1014" spans="1:8" s="143" customFormat="1" x14ac:dyDescent="0.3">
      <c r="A1014" s="242"/>
      <c r="B1014" s="166"/>
      <c r="C1014" s="242"/>
      <c r="D1014" s="242"/>
      <c r="E1014" s="351"/>
      <c r="F1014" s="315"/>
    </row>
    <row r="1019" spans="1:8" ht="15.75" customHeight="1" x14ac:dyDescent="0.3"/>
  </sheetData>
  <mergeCells count="31">
    <mergeCell ref="C992:C1010"/>
    <mergeCell ref="D992:D1011"/>
    <mergeCell ref="F1010:F1011"/>
    <mergeCell ref="B1011:C1011"/>
    <mergeCell ref="E992:E1011"/>
    <mergeCell ref="F967:F968"/>
    <mergeCell ref="C979:C990"/>
    <mergeCell ref="D979:D990"/>
    <mergeCell ref="E979:E990"/>
    <mergeCell ref="F955:F957"/>
    <mergeCell ref="F751:F752"/>
    <mergeCell ref="E622:E623"/>
    <mergeCell ref="F622:F623"/>
    <mergeCell ref="A622:A623"/>
    <mergeCell ref="B622:B623"/>
    <mergeCell ref="C622:C623"/>
    <mergeCell ref="D622:D623"/>
    <mergeCell ref="F515:F516"/>
    <mergeCell ref="F483:F484"/>
    <mergeCell ref="F432:F433"/>
    <mergeCell ref="F351:F352"/>
    <mergeCell ref="A347:A352"/>
    <mergeCell ref="C347:C352"/>
    <mergeCell ref="D347:D352"/>
    <mergeCell ref="E347:E352"/>
    <mergeCell ref="B79:B80"/>
    <mergeCell ref="F238:F239"/>
    <mergeCell ref="F175:F176"/>
    <mergeCell ref="C74:C80"/>
    <mergeCell ref="D74:D80"/>
    <mergeCell ref="E74:E80"/>
  </mergeCells>
  <printOptions horizontalCentered="1"/>
  <pageMargins left="0.25" right="0.25" top="0.75" bottom="0.75" header="0.3" footer="0.3"/>
  <pageSetup orientation="portrait" r:id="rId1"/>
  <headerFooter>
    <oddHeader>&amp;C&amp;"Times New Roman,Bold"CONSTRUCTION OF 1No. 6-UNIT CLASSROOM BLOCK WITH OFFICE, STORE, LIBRARY WITH 8-SEATER TOILET FACILITY AND  A MECHANISED BOREHOLE AND FURNITURE AT ESSUMANKROM</oddHeader>
    <oddFooter>&amp;RBILL No.4/&amp;P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AD94-995E-4411-B7D8-C5D17CBF436D}">
  <dimension ref="A1:H44"/>
  <sheetViews>
    <sheetView tabSelected="1" view="pageBreakPreview" zoomScaleNormal="100" zoomScaleSheetLayoutView="100" workbookViewId="0">
      <selection activeCell="F17" sqref="F17"/>
    </sheetView>
  </sheetViews>
  <sheetFormatPr defaultRowHeight="14.4" x14ac:dyDescent="0.3"/>
  <cols>
    <col min="2" max="2" width="54" customWidth="1"/>
    <col min="6" max="6" width="11.6640625" bestFit="1" customWidth="1"/>
    <col min="7" max="7" width="11.33203125" bestFit="1" customWidth="1"/>
    <col min="8" max="8" width="10" bestFit="1" customWidth="1"/>
  </cols>
  <sheetData>
    <row r="1" spans="1:6" s="47" customFormat="1" ht="27" thickBot="1" x14ac:dyDescent="0.35">
      <c r="A1" s="78" t="s">
        <v>364</v>
      </c>
      <c r="B1" s="79" t="s">
        <v>365</v>
      </c>
      <c r="C1" s="99" t="s">
        <v>366</v>
      </c>
      <c r="D1" s="100" t="s">
        <v>367</v>
      </c>
      <c r="E1" s="101" t="s">
        <v>368</v>
      </c>
      <c r="F1" s="102" t="s">
        <v>369</v>
      </c>
    </row>
    <row r="2" spans="1:6" x14ac:dyDescent="0.3">
      <c r="A2" s="25"/>
      <c r="B2" s="19" t="s">
        <v>189</v>
      </c>
      <c r="C2" s="55"/>
      <c r="D2" s="53"/>
      <c r="E2" s="62"/>
      <c r="F2" s="59"/>
    </row>
    <row r="3" spans="1:6" x14ac:dyDescent="0.3">
      <c r="A3" s="25"/>
      <c r="B3" s="3"/>
      <c r="C3" s="55"/>
      <c r="D3" s="71"/>
      <c r="E3" s="62"/>
      <c r="F3" s="59"/>
    </row>
    <row r="4" spans="1:6" x14ac:dyDescent="0.3">
      <c r="A4" s="25"/>
      <c r="B4" s="3"/>
      <c r="C4" s="55"/>
      <c r="D4" s="53"/>
      <c r="E4" s="62"/>
      <c r="F4" s="59"/>
    </row>
    <row r="5" spans="1:6" x14ac:dyDescent="0.3">
      <c r="A5" s="25" t="s">
        <v>5</v>
      </c>
      <c r="B5" s="26" t="s">
        <v>388</v>
      </c>
      <c r="C5" s="55"/>
      <c r="D5" s="72" t="s">
        <v>348</v>
      </c>
      <c r="E5" s="62"/>
      <c r="F5" s="59"/>
    </row>
    <row r="6" spans="1:6" x14ac:dyDescent="0.3">
      <c r="A6" s="25"/>
      <c r="B6" s="26"/>
      <c r="C6" s="55"/>
      <c r="D6" s="53"/>
      <c r="E6" s="62"/>
      <c r="F6" s="59"/>
    </row>
    <row r="7" spans="1:6" x14ac:dyDescent="0.3">
      <c r="A7" s="25" t="s">
        <v>6</v>
      </c>
      <c r="B7" s="26" t="s">
        <v>389</v>
      </c>
      <c r="C7" s="55"/>
      <c r="D7" s="72" t="s">
        <v>348</v>
      </c>
      <c r="E7" s="62"/>
      <c r="F7" s="59"/>
    </row>
    <row r="8" spans="1:6" x14ac:dyDescent="0.3">
      <c r="A8" s="25"/>
      <c r="B8" s="26"/>
      <c r="C8" s="55"/>
      <c r="D8" s="72"/>
      <c r="E8" s="62"/>
      <c r="F8" s="156"/>
    </row>
    <row r="9" spans="1:6" x14ac:dyDescent="0.3">
      <c r="A9" s="25"/>
      <c r="B9" s="26"/>
      <c r="C9" s="55"/>
      <c r="D9" s="72"/>
      <c r="E9" s="62"/>
      <c r="F9" s="62"/>
    </row>
    <row r="10" spans="1:6" x14ac:dyDescent="0.3">
      <c r="A10" s="25"/>
      <c r="B10" s="3" t="s">
        <v>340</v>
      </c>
      <c r="C10" s="55"/>
      <c r="D10" s="53"/>
      <c r="E10" s="73"/>
      <c r="F10" s="62"/>
    </row>
    <row r="11" spans="1:6" x14ac:dyDescent="0.3">
      <c r="A11" s="25"/>
      <c r="B11" s="3"/>
      <c r="C11" s="55"/>
      <c r="D11" s="53"/>
      <c r="E11" s="62"/>
      <c r="F11" s="62"/>
    </row>
    <row r="12" spans="1:6" x14ac:dyDescent="0.3">
      <c r="A12" s="25"/>
      <c r="B12" s="3"/>
      <c r="C12" s="55"/>
      <c r="D12" s="53"/>
      <c r="E12" s="62"/>
      <c r="F12" s="62"/>
    </row>
    <row r="13" spans="1:6" x14ac:dyDescent="0.3">
      <c r="A13" s="25"/>
      <c r="B13" s="3"/>
      <c r="C13" s="55"/>
      <c r="D13" s="53"/>
      <c r="E13" s="62"/>
      <c r="F13" s="62"/>
    </row>
    <row r="14" spans="1:6" x14ac:dyDescent="0.3">
      <c r="A14" s="25"/>
      <c r="B14" s="3"/>
      <c r="C14" s="55"/>
      <c r="D14" s="53"/>
      <c r="E14" s="62"/>
      <c r="F14" s="62"/>
    </row>
    <row r="15" spans="1:6" x14ac:dyDescent="0.3">
      <c r="A15" s="25"/>
      <c r="B15" s="3"/>
      <c r="C15" s="55"/>
      <c r="D15" s="53"/>
      <c r="E15" s="62"/>
      <c r="F15" s="62"/>
    </row>
    <row r="16" spans="1:6" x14ac:dyDescent="0.3">
      <c r="A16" s="25"/>
      <c r="B16" s="3"/>
      <c r="C16" s="55"/>
      <c r="D16" s="53"/>
      <c r="E16" s="62"/>
      <c r="F16" s="105"/>
    </row>
    <row r="17" spans="1:8" ht="15" thickBot="1" x14ac:dyDescent="0.35">
      <c r="A17" s="25"/>
      <c r="B17" s="10" t="s">
        <v>191</v>
      </c>
      <c r="C17" s="55"/>
      <c r="D17" s="53"/>
      <c r="E17" s="74" t="s">
        <v>190</v>
      </c>
      <c r="F17" s="115"/>
      <c r="H17" s="354"/>
    </row>
    <row r="18" spans="1:8" ht="15" thickTop="1" x14ac:dyDescent="0.3">
      <c r="A18" s="25"/>
      <c r="B18" s="3"/>
      <c r="C18" s="55"/>
      <c r="D18" s="53"/>
      <c r="E18" s="62"/>
      <c r="F18" s="62"/>
      <c r="G18" s="383"/>
    </row>
    <row r="19" spans="1:8" x14ac:dyDescent="0.3">
      <c r="A19" s="25"/>
      <c r="B19" s="3"/>
      <c r="C19" s="55"/>
      <c r="D19" s="53"/>
      <c r="E19" s="62"/>
      <c r="F19" s="62"/>
    </row>
    <row r="20" spans="1:8" x14ac:dyDescent="0.3">
      <c r="A20" s="25"/>
      <c r="B20" s="3"/>
      <c r="C20" s="55"/>
      <c r="D20" s="53"/>
      <c r="E20" s="62"/>
      <c r="F20" s="62"/>
    </row>
    <row r="21" spans="1:8" ht="13.8" customHeight="1" x14ac:dyDescent="0.3">
      <c r="A21" s="25"/>
      <c r="B21" s="3"/>
      <c r="C21" s="55"/>
      <c r="D21" s="53"/>
      <c r="E21" s="62"/>
      <c r="F21" s="62"/>
    </row>
    <row r="22" spans="1:8" ht="27" customHeight="1" x14ac:dyDescent="0.3">
      <c r="A22" s="25"/>
      <c r="B22" s="3"/>
      <c r="C22" s="55"/>
      <c r="D22" s="53"/>
      <c r="E22" s="62"/>
      <c r="F22" s="62"/>
    </row>
    <row r="23" spans="1:8" x14ac:dyDescent="0.3">
      <c r="A23" s="25"/>
      <c r="B23" s="3"/>
      <c r="C23" s="55"/>
      <c r="D23" s="53"/>
      <c r="E23" s="62"/>
      <c r="F23" s="62"/>
    </row>
    <row r="24" spans="1:8" x14ac:dyDescent="0.3">
      <c r="A24" s="25"/>
      <c r="B24" s="3"/>
      <c r="C24" s="55"/>
      <c r="D24" s="53"/>
      <c r="E24" s="62"/>
      <c r="F24" s="62"/>
    </row>
    <row r="25" spans="1:8" x14ac:dyDescent="0.3">
      <c r="A25" s="25"/>
      <c r="B25" s="3"/>
      <c r="C25" s="55"/>
      <c r="D25" s="53"/>
      <c r="E25" s="62"/>
      <c r="F25" s="62"/>
    </row>
    <row r="26" spans="1:8" ht="13.8" customHeight="1" x14ac:dyDescent="0.3">
      <c r="A26" s="25"/>
      <c r="B26" s="3" t="s">
        <v>192</v>
      </c>
      <c r="C26" s="55"/>
      <c r="D26" s="53"/>
      <c r="E26" s="62"/>
      <c r="F26" s="62"/>
    </row>
    <row r="27" spans="1:8" ht="13.8" customHeight="1" x14ac:dyDescent="0.3">
      <c r="A27" s="25"/>
      <c r="B27" s="3"/>
      <c r="C27" s="55"/>
      <c r="D27" s="53"/>
      <c r="E27" s="62"/>
      <c r="F27" s="62"/>
    </row>
    <row r="28" spans="1:8" x14ac:dyDescent="0.3">
      <c r="A28" s="25"/>
      <c r="B28" s="3"/>
      <c r="C28" s="55"/>
      <c r="D28" s="53"/>
      <c r="E28" s="62"/>
      <c r="F28" s="62"/>
    </row>
    <row r="29" spans="1:8" x14ac:dyDescent="0.3">
      <c r="A29" s="25"/>
      <c r="B29" s="3" t="s">
        <v>193</v>
      </c>
      <c r="C29" s="55"/>
      <c r="D29" s="53"/>
      <c r="E29" s="62"/>
      <c r="F29" s="62"/>
    </row>
    <row r="30" spans="1:8" x14ac:dyDescent="0.3">
      <c r="A30" s="25"/>
      <c r="B30" s="3"/>
      <c r="C30" s="55"/>
      <c r="D30" s="53"/>
      <c r="E30" s="62"/>
      <c r="F30" s="62"/>
    </row>
    <row r="31" spans="1:8" x14ac:dyDescent="0.3">
      <c r="A31" s="25"/>
      <c r="B31" s="3"/>
      <c r="C31" s="55"/>
      <c r="D31" s="53"/>
      <c r="E31" s="62"/>
      <c r="F31" s="62"/>
    </row>
    <row r="32" spans="1:8" x14ac:dyDescent="0.3">
      <c r="A32" s="25"/>
      <c r="B32" s="3"/>
      <c r="C32" s="55"/>
      <c r="D32" s="53"/>
      <c r="E32" s="62"/>
      <c r="F32" s="62"/>
    </row>
    <row r="33" spans="1:6" x14ac:dyDescent="0.3">
      <c r="A33" s="25"/>
      <c r="B33" s="3" t="s">
        <v>194</v>
      </c>
      <c r="C33" s="55"/>
      <c r="D33" s="53"/>
      <c r="E33" s="62"/>
      <c r="F33" s="62"/>
    </row>
    <row r="34" spans="1:6" x14ac:dyDescent="0.3">
      <c r="A34" s="25"/>
      <c r="B34" s="3"/>
      <c r="C34" s="55"/>
      <c r="D34" s="53"/>
      <c r="E34" s="62"/>
      <c r="F34" s="59"/>
    </row>
    <row r="35" spans="1:6" x14ac:dyDescent="0.3">
      <c r="A35" s="25"/>
      <c r="B35" s="3"/>
      <c r="C35" s="55"/>
      <c r="D35" s="53"/>
      <c r="E35" s="62"/>
      <c r="F35" s="59"/>
    </row>
    <row r="36" spans="1:6" x14ac:dyDescent="0.3">
      <c r="A36" s="5"/>
      <c r="B36" s="3"/>
      <c r="C36" s="62"/>
      <c r="D36" s="53"/>
      <c r="E36" s="62"/>
      <c r="F36" s="62"/>
    </row>
    <row r="37" spans="1:6" x14ac:dyDescent="0.3">
      <c r="A37" s="5"/>
      <c r="B37" s="3"/>
      <c r="C37" s="62"/>
      <c r="D37" s="53"/>
      <c r="E37" s="62"/>
      <c r="F37" s="62"/>
    </row>
    <row r="38" spans="1:6" x14ac:dyDescent="0.3">
      <c r="A38" s="5"/>
      <c r="B38" s="3"/>
      <c r="C38" s="62"/>
      <c r="D38" s="53"/>
      <c r="E38" s="62"/>
      <c r="F38" s="62"/>
    </row>
    <row r="39" spans="1:6" x14ac:dyDescent="0.3">
      <c r="A39" s="5"/>
      <c r="B39" s="3"/>
      <c r="C39" s="62"/>
      <c r="D39" s="53"/>
      <c r="E39" s="62"/>
      <c r="F39" s="62"/>
    </row>
    <row r="40" spans="1:6" x14ac:dyDescent="0.3">
      <c r="A40" s="5"/>
      <c r="B40" s="3"/>
      <c r="C40" s="62"/>
      <c r="D40" s="53"/>
      <c r="E40" s="62"/>
      <c r="F40" s="62"/>
    </row>
    <row r="41" spans="1:6" x14ac:dyDescent="0.3">
      <c r="A41" s="5"/>
      <c r="B41" s="3"/>
      <c r="C41" s="62"/>
      <c r="D41" s="53"/>
      <c r="E41" s="62"/>
      <c r="F41" s="62"/>
    </row>
    <row r="42" spans="1:6" x14ac:dyDescent="0.3">
      <c r="A42" s="5"/>
      <c r="B42" s="3"/>
      <c r="C42" s="62"/>
      <c r="D42" s="53"/>
      <c r="E42" s="62"/>
      <c r="F42" s="62"/>
    </row>
    <row r="43" spans="1:6" x14ac:dyDescent="0.3">
      <c r="A43" s="5"/>
      <c r="B43" s="3"/>
      <c r="C43" s="62"/>
      <c r="D43" s="53"/>
      <c r="E43" s="62"/>
      <c r="F43" s="62"/>
    </row>
    <row r="44" spans="1:6" x14ac:dyDescent="0.3">
      <c r="A44" s="90"/>
      <c r="B44" s="116"/>
      <c r="C44" s="138"/>
      <c r="D44" s="109"/>
      <c r="E44" s="110"/>
      <c r="F44" s="110"/>
    </row>
  </sheetData>
  <printOptions horizontalCentered="1"/>
  <pageMargins left="0.25" right="0.25" top="0.75" bottom="0.75" header="0.3" footer="0.3"/>
  <pageSetup orientation="portrait" r:id="rId1"/>
  <headerFooter>
    <oddHeader>&amp;C&amp;"Times New Roman,Bold"CONSTRUCTION OF 1No. 6-UNIT CLASSROOM BLOCK WITH OFFICE, STORE, LIBRARY WITH 8-SEATER TOILET FACILITY AND  A MECHANISED BOREHOLE AND FURNITURE AT ESSUMANKROM</oddHeader>
    <oddFooter>&amp;RGENERAL SUMMARY/&amp;P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548C0A-7102-448A-A819-5683D9DFC33C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BILL No.1-PRELIMS</vt:lpstr>
      <vt:lpstr>BILL No.2-MAIN WORK</vt:lpstr>
      <vt:lpstr>BILL No.3_EXT</vt:lpstr>
      <vt:lpstr>SUMMARY FOR 6-UNIT CB</vt:lpstr>
      <vt:lpstr>BILL No.4-8SEATER WC &amp; BOREHOLE</vt:lpstr>
      <vt:lpstr>GENERAL SUMMARY</vt:lpstr>
      <vt:lpstr>'BILL No.1-PRELIMS'!Print_Area</vt:lpstr>
      <vt:lpstr>'BILL No.2-MAIN WORK'!Print_Area</vt:lpstr>
      <vt:lpstr>'GENERAL SUMMARY'!Print_Area</vt:lpstr>
      <vt:lpstr>'BILL No.2-MAIN WORK'!Print_Titles</vt:lpstr>
      <vt:lpstr>'BILL No.3_EXT'!Print_Titles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Tiher</dc:creator>
  <cp:lastModifiedBy>BDA_DIRECTOR</cp:lastModifiedBy>
  <cp:lastPrinted>2026-08-14T12:32:27Z</cp:lastPrinted>
  <dcterms:created xsi:type="dcterms:W3CDTF">2018-11-29T13:45:39Z</dcterms:created>
  <dcterms:modified xsi:type="dcterms:W3CDTF">2026-10-23T17:38:24Z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{87548C0A-7102-448A-A819-5683D9DFC33C}</vt:lpwstr>
  </property>
</Properties>
</file>