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cer\Desktop\2026 project\"/>
    </mc:Choice>
  </mc:AlternateContent>
  <xr:revisionPtr revIDLastSave="0" documentId="13_ncr:1_{3D76BC66-02CD-4036-81C6-E738495BCE79}" xr6:coauthVersionLast="47" xr6:coauthVersionMax="47" xr10:uidLastSave="{00000000-0000-0000-0000-000000000000}"/>
  <bookViews>
    <workbookView xWindow="-108" yWindow="-108" windowWidth="23256" windowHeight="12456" activeTab="2" xr2:uid="{00000000-000D-0000-FFFF-FFFF00000000}"/>
  </bookViews>
  <sheets>
    <sheet name="Prelims" sheetId="4" r:id="rId1"/>
    <sheet name="3-Unit blank bill" sheetId="1" r:id="rId2"/>
    <sheet name="summary" sheetId="2" r:id="rId3"/>
  </sheets>
  <externalReferences>
    <externalReference r:id="rId4"/>
    <externalReference r:id="rId5"/>
  </externalReferences>
  <definedNames>
    <definedName name="BILLLL">[1]Rates!#REF!</definedName>
    <definedName name="Bitumen">#REF!</definedName>
    <definedName name="Concrete">[2]Rates!#REF!</definedName>
    <definedName name="Earthwork">[2]Rates!#REF!</definedName>
    <definedName name="Formwork">[2]Rates!#REF!</definedName>
    <definedName name="_xlnm.Print_Area" localSheetId="1">'3-Unit blank bill'!$A$1:$F$858</definedName>
    <definedName name="_xlnm.Print_Area" localSheetId="0">Prelims!$A$1:$F$37</definedName>
    <definedName name="_xlnm.Print_Area" localSheetId="2">summary!$A$1:$F$47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52" i="1" l="1"/>
  <c r="C350" i="1"/>
  <c r="C348" i="1"/>
  <c r="A9" i="4"/>
  <c r="A13" i="4" s="1"/>
  <c r="A15" i="4" s="1"/>
  <c r="A19" i="4" s="1"/>
  <c r="A21" i="4" s="1"/>
  <c r="A23" i="4" s="1"/>
  <c r="A25" i="4" l="1"/>
  <c r="A27" i="4" s="1"/>
</calcChain>
</file>

<file path=xl/sharedStrings.xml><?xml version="1.0" encoding="utf-8"?>
<sst xmlns="http://schemas.openxmlformats.org/spreadsheetml/2006/main" count="704" uniqueCount="365">
  <si>
    <t>ITEM</t>
  </si>
  <si>
    <t>DESCRIPTION</t>
  </si>
  <si>
    <t>QTY</t>
  </si>
  <si>
    <t>UNIT</t>
  </si>
  <si>
    <t>RATE GH¢</t>
  </si>
  <si>
    <t>AMOUNT GH¢</t>
  </si>
  <si>
    <t>ELEMENT NO. 1</t>
  </si>
  <si>
    <t>SUBSTRUCTURE (ALL PROVISIONAL)</t>
  </si>
  <si>
    <t>Site  Preparation</t>
  </si>
  <si>
    <t>A</t>
  </si>
  <si>
    <t xml:space="preserve">Clear site of all weeds, undergrowth, bushes and shrubs; cut </t>
  </si>
  <si>
    <t>down small trees not exceeding 100mm girth; grub up roots</t>
  </si>
  <si>
    <t xml:space="preserve"> rake to heaps and burn on site</t>
  </si>
  <si>
    <t>SM</t>
  </si>
  <si>
    <t>B</t>
  </si>
  <si>
    <t>No.</t>
  </si>
  <si>
    <t>C</t>
  </si>
  <si>
    <t>Excavate oversite 150mm deep to remove top soil and other</t>
  </si>
  <si>
    <t xml:space="preserve">vegetable matter, load up and wheel a distance not exceeding </t>
  </si>
  <si>
    <t>100 linear metres and deposit in spoil heaps where directed by</t>
  </si>
  <si>
    <t>the Consultant</t>
  </si>
  <si>
    <t>D</t>
  </si>
  <si>
    <t>CM</t>
  </si>
  <si>
    <t>Excavation and Earthworks</t>
  </si>
  <si>
    <t>E</t>
  </si>
  <si>
    <t>Excavate foundation trench not exceeding 1.50m deep</t>
  </si>
  <si>
    <t xml:space="preserve"> commencing at stripped level</t>
  </si>
  <si>
    <t>F</t>
  </si>
  <si>
    <t xml:space="preserve">Excavate pit for column base not exceeding 1.50m deep </t>
  </si>
  <si>
    <t>commencing at stripped level</t>
  </si>
  <si>
    <t>G</t>
  </si>
  <si>
    <t>H</t>
  </si>
  <si>
    <t>J</t>
  </si>
  <si>
    <t>Remove surplus excavated materials from site</t>
  </si>
  <si>
    <t>K</t>
  </si>
  <si>
    <t>Backfill selected excavated material around foundations</t>
  </si>
  <si>
    <t>L</t>
  </si>
  <si>
    <t xml:space="preserve">Approved laterite filling deposited and compacted in layers not </t>
  </si>
  <si>
    <t>exceeding 150mm thick in making up levels under floors beds</t>
  </si>
  <si>
    <t>Plain in situ concrete (1:4:8-38mm aggregate) as described in</t>
  </si>
  <si>
    <t>M</t>
  </si>
  <si>
    <t>50mm thick blinding</t>
  </si>
  <si>
    <t>Plain in situ concrete (1:3:6-38mm aggregate) as described in</t>
  </si>
  <si>
    <t>N</t>
  </si>
  <si>
    <t>Foundation</t>
  </si>
  <si>
    <t>To Collection :</t>
  </si>
  <si>
    <t>SUBSTRUCTURE (CONT'D)</t>
  </si>
  <si>
    <t xml:space="preserve">Reinforced concrete </t>
  </si>
  <si>
    <t>Reinforced in situ vibrated concrete (1:2:4-19mm aggregate)</t>
  </si>
  <si>
    <t xml:space="preserve"> as described in</t>
  </si>
  <si>
    <t>Column base</t>
  </si>
  <si>
    <t>Column</t>
  </si>
  <si>
    <t>Ground Beam</t>
  </si>
  <si>
    <t xml:space="preserve">Reinforcement </t>
  </si>
  <si>
    <t xml:space="preserve">Rolled mild steel round bar reinforcement to BS 449 as </t>
  </si>
  <si>
    <t>described in:</t>
  </si>
  <si>
    <t>12mm diameter bar in column base</t>
  </si>
  <si>
    <t>KG</t>
  </si>
  <si>
    <t>10mm ditto in stirrups in column</t>
  </si>
  <si>
    <t>12mm diameter bar in ground beam</t>
  </si>
  <si>
    <t>Kg</t>
  </si>
  <si>
    <t>10 mm ditto in links in ditto</t>
  </si>
  <si>
    <t>BRC - 8mm thick Steel fabric mesh reinforcement as described in:</t>
  </si>
  <si>
    <t>Sawn formwork</t>
  </si>
  <si>
    <t>Sides of Column</t>
  </si>
  <si>
    <t>Sides of Ground Beam</t>
  </si>
  <si>
    <t>P</t>
  </si>
  <si>
    <t>Edge of floor bed 125mm high</t>
  </si>
  <si>
    <t>LM</t>
  </si>
  <si>
    <t>BLOCKWORK</t>
  </si>
  <si>
    <t>Solid sandcrete blockwork in cement mortar (1:4)</t>
  </si>
  <si>
    <t xml:space="preserve"> as described in:</t>
  </si>
  <si>
    <t>Q</t>
  </si>
  <si>
    <t>150mm Wall</t>
  </si>
  <si>
    <t>Sundries</t>
  </si>
  <si>
    <t xml:space="preserve">Supply and fix damp-proof membrane (DPM) on compacted </t>
  </si>
  <si>
    <t xml:space="preserve">hardcore filling to overlap sancrete blockwall for damping sites </t>
  </si>
  <si>
    <t>only or as directed:</t>
  </si>
  <si>
    <t xml:space="preserve">Damp-proof membrane </t>
  </si>
  <si>
    <t>Finishings</t>
  </si>
  <si>
    <t>13mm thick cement and sand render (1:6)</t>
  </si>
  <si>
    <t>Wall</t>
  </si>
  <si>
    <t>Painting and Decorating</t>
  </si>
  <si>
    <t>Prepare, Seal and apply one under coat and two full</t>
  </si>
  <si>
    <t>coats of oil gloss paint on rendered surfaces</t>
  </si>
  <si>
    <t>Rendered Wall</t>
  </si>
  <si>
    <t>COLLECTION</t>
  </si>
  <si>
    <t>ELEMENT No. 1 - SUBSTRUCTURE</t>
  </si>
  <si>
    <t>TO BILL No. 3 SUMMARY</t>
  </si>
  <si>
    <t>ELEMENT No. 2</t>
  </si>
  <si>
    <t>STRUCTURAL FRAME</t>
  </si>
  <si>
    <t>Lintel</t>
  </si>
  <si>
    <t>10mm ditto in links in lintel</t>
  </si>
  <si>
    <t>Sawn formwork to:</t>
  </si>
  <si>
    <t>Sides and soffit of beam or lintel</t>
  </si>
  <si>
    <t>Vertical Sides of Column</t>
  </si>
  <si>
    <t>ELEMENT NO. 2 - STRUCTURAL FRAME</t>
  </si>
  <si>
    <t>TO BILL NO. 3 SUMMARY</t>
  </si>
  <si>
    <t>ELEMENT No. 3</t>
  </si>
  <si>
    <t>WALLING</t>
  </si>
  <si>
    <t xml:space="preserve">Solid sandcrete blockwork in cement mortar (1:4) </t>
  </si>
  <si>
    <t>as described in:</t>
  </si>
  <si>
    <t>150mm wall</t>
  </si>
  <si>
    <t xml:space="preserve">Precast concrete decorative blocks laid and  </t>
  </si>
  <si>
    <t xml:space="preserve">jointed in cement mortar (1:3) </t>
  </si>
  <si>
    <t>150mm screen wall</t>
  </si>
  <si>
    <t>ELEMENT No. 3 - WALLING</t>
  </si>
  <si>
    <t>ELEMENT NO. 4</t>
  </si>
  <si>
    <t>ROOFING</t>
  </si>
  <si>
    <t>Sawn hardwood treated with preservative</t>
  </si>
  <si>
    <t>50mm x 50mm ceiling nogging</t>
  </si>
  <si>
    <t>50mm x 50mm ceiling hangers</t>
  </si>
  <si>
    <t>50mm x 100mm purlin</t>
  </si>
  <si>
    <t>above ground level</t>
  </si>
  <si>
    <t>50mm x 150mm strut</t>
  </si>
  <si>
    <t>50mm x 150mm bottom chord</t>
  </si>
  <si>
    <t>12mm thick plywood gusset plate</t>
  </si>
  <si>
    <t>25mm x 300mm fascia or barge board</t>
  </si>
  <si>
    <t>ELEMENT No. 4 - ROOFING</t>
  </si>
  <si>
    <t>ELEMENT No. 5</t>
  </si>
  <si>
    <t>WINDOWS AND DOORS</t>
  </si>
  <si>
    <t>Windows</t>
  </si>
  <si>
    <t>12mm x 50mm louvre stop</t>
  </si>
  <si>
    <t xml:space="preserve">15mm x 20mm cover batten </t>
  </si>
  <si>
    <t>50mm x 150mm window frame</t>
  </si>
  <si>
    <t xml:space="preserve">Supply and fix the following 'Naco' or approved equal </t>
  </si>
  <si>
    <t>anodised aluminium louvre carrier as described</t>
  </si>
  <si>
    <t>Extra over windows for rebated meeting stlyes</t>
  </si>
  <si>
    <t>Burglar Proofing</t>
  </si>
  <si>
    <t>Mild Steel bars, 16mm diameter cut to specified lengths and</t>
  </si>
  <si>
    <t>threaded through holes in hardwood at 150mm centres,</t>
  </si>
  <si>
    <t>50 x 50 x 4mm square welded mesh fixed to window openings</t>
  </si>
  <si>
    <t>with battens (measured separately)</t>
  </si>
  <si>
    <t xml:space="preserve">Mosquito-proof woven plastic gauze cut to size and fixed to </t>
  </si>
  <si>
    <t>hardwood with battens (measured separely)</t>
  </si>
  <si>
    <t>`</t>
  </si>
  <si>
    <t>6mm thick sheet glass fixed with glazing beads in fanlight</t>
  </si>
  <si>
    <t>6mm  float glass, 150mm wide fixed in aluminium</t>
  </si>
  <si>
    <t>carriers screwed to hardwood (measured separately)</t>
  </si>
  <si>
    <t>Clear louvre blade over 600mm but not exceeding 750mm long</t>
  </si>
  <si>
    <t>ELEMENT NO. 5 (CONT'D)</t>
  </si>
  <si>
    <t>Doors</t>
  </si>
  <si>
    <t>12mm x 38mm planted stop</t>
  </si>
  <si>
    <t>50mm x 150mm door frame</t>
  </si>
  <si>
    <t xml:space="preserve">45mm (Finished) Panel door comprising 45 x 150mm top, middle and bottom rail and 20mm hardwood splayed  panel, </t>
  </si>
  <si>
    <t>fixed into groove and clamped together in approved adhesive</t>
  </si>
  <si>
    <t xml:space="preserve">Supply and fix the following ironmongery to </t>
  </si>
  <si>
    <t>hardwood with suitable screws</t>
  </si>
  <si>
    <t>225mm galvanised steel tower bolt</t>
  </si>
  <si>
    <t>225mm galvanized steel door stay</t>
  </si>
  <si>
    <t>Approved mortice lock with cylindrical anodized aluminium lever</t>
  </si>
  <si>
    <t>handled furniture</t>
  </si>
  <si>
    <t>To Collection</t>
  </si>
  <si>
    <t>ELEMENT NO. 5 - WINDOWS AND DOORS</t>
  </si>
  <si>
    <t>ELEMENT NO. 6</t>
  </si>
  <si>
    <t>FITTINGS AND FIXTURES</t>
  </si>
  <si>
    <t xml:space="preserve">Store Shelving </t>
  </si>
  <si>
    <t>2 No. Notice Boards</t>
  </si>
  <si>
    <t>12mm thick exterior quality plywood boarding</t>
  </si>
  <si>
    <t xml:space="preserve">Prepare and apply one  undercoat and two finishing  </t>
  </si>
  <si>
    <t>ELEMENT No. 6 - FITTING AND FIXTURES</t>
  </si>
  <si>
    <t>ELEMENT No. 7</t>
  </si>
  <si>
    <t>ELECTRICAL INSTALLATIONS</t>
  </si>
  <si>
    <t>No</t>
  </si>
  <si>
    <t>Item</t>
  </si>
  <si>
    <t>WALL, FLOOR AND CEILING FINISHINGS</t>
  </si>
  <si>
    <t>13mm thick cement and sand (1:4) render</t>
  </si>
  <si>
    <t>Sides of column</t>
  </si>
  <si>
    <t>Beds and Backing</t>
  </si>
  <si>
    <t>Ceiling Finishing</t>
  </si>
  <si>
    <t>Wrought treated hardwood</t>
  </si>
  <si>
    <t>12mm x 50mm ceiling cover batten</t>
  </si>
  <si>
    <t>Plain Sheet Finishing</t>
  </si>
  <si>
    <t>1200mm x 1200mm x 6mm thick exterior quality plywood</t>
  </si>
  <si>
    <t>PAINTING AND DECORATING</t>
  </si>
  <si>
    <t>coats of  emulsion paint as described on:</t>
  </si>
  <si>
    <t>Screen wall (measured flat)</t>
  </si>
  <si>
    <t>Plywood Ceiling Soffits</t>
  </si>
  <si>
    <t>Prepare and apply one undercoat and two finishing</t>
  </si>
  <si>
    <t>coats of oil gloss  paint on woodwork</t>
  </si>
  <si>
    <t>General Surfaces (Doors)</t>
  </si>
  <si>
    <t>Door and window frames not exceeding 300mm girth</t>
  </si>
  <si>
    <t>Fascia or barge board not exceeding 300mm girth</t>
  </si>
  <si>
    <t xml:space="preserve">Prepare, prime with etching primer and apply two </t>
  </si>
  <si>
    <t xml:space="preserve"> coats of oil gloss paint on metalwork</t>
  </si>
  <si>
    <t>Expanded metal mesh</t>
  </si>
  <si>
    <t xml:space="preserve">Prepare and apply one undercoat and two finishing </t>
  </si>
  <si>
    <t>coats of oil gloss paint on</t>
  </si>
  <si>
    <t>ELEMENT No. 9</t>
  </si>
  <si>
    <t>EXTERNAL WORKS AND DRAINAGE</t>
  </si>
  <si>
    <t>EXTERNAL WORKS AND DRAINAGE (CONTD)</t>
  </si>
  <si>
    <t>Excavate  for steps not exceeding 1.50m deep commencing</t>
  </si>
  <si>
    <t xml:space="preserve"> at ground level</t>
  </si>
  <si>
    <t>Load and cart away surplus excavated materials from site</t>
  </si>
  <si>
    <t xml:space="preserve">Laterite filling to make up levels under steps </t>
  </si>
  <si>
    <t>Concrete grade 15 in foundation and  entrance steps</t>
  </si>
  <si>
    <t>Sawn formwork to riser of steps 150mm high</t>
  </si>
  <si>
    <t>13mm thick cement and sand render (1:4) to riser  of steps</t>
  </si>
  <si>
    <t>150mm high</t>
  </si>
  <si>
    <t xml:space="preserve">38mm thick cement and sand (1:3) floated paving on tread </t>
  </si>
  <si>
    <t>300mm wide</t>
  </si>
  <si>
    <t>Prepare and apply two coats of oil gloss paint on riser 150mm high</t>
  </si>
  <si>
    <t>BILL NO. 3</t>
  </si>
  <si>
    <t>SUMMARY</t>
  </si>
  <si>
    <t>ELEMENT    No. 1    SUBSTRUCTURE</t>
  </si>
  <si>
    <t>ELEMENT    No. 2     STRUCTURAL FRAME</t>
  </si>
  <si>
    <t>ELEMENT   No.  3      WALLING</t>
  </si>
  <si>
    <t>ELEMENT    No. 4       ROOFING</t>
  </si>
  <si>
    <t>ELEMENT    No.  5      WINDOWS AND DOORS</t>
  </si>
  <si>
    <t>ELEMENT    No.  6      FITTINGS AND FIXTURES</t>
  </si>
  <si>
    <t>ELEMENT    No.  7      ELECTRICAL INSTALLATION</t>
  </si>
  <si>
    <t>TO GENERAL SUMMARY</t>
  </si>
  <si>
    <t>Description</t>
  </si>
  <si>
    <t>Qty</t>
  </si>
  <si>
    <t>Unit</t>
  </si>
  <si>
    <t>Rate (GH¢)</t>
  </si>
  <si>
    <t>Total (GH¢)</t>
  </si>
  <si>
    <t>GENERAL SUMMARY</t>
  </si>
  <si>
    <t xml:space="preserve">                     CONDITIONS</t>
  </si>
  <si>
    <t>SUB TOTAL</t>
  </si>
  <si>
    <t>nr</t>
  </si>
  <si>
    <t>The following in 3 No. roof trusses approximately</t>
  </si>
  <si>
    <t xml:space="preserve">8.40m maximum span and 2.20m high hoisted 3.35m </t>
  </si>
  <si>
    <t>Glass panel size 1200 x 450mm</t>
  </si>
  <si>
    <t>Ditto  size 900 x 450mm</t>
  </si>
  <si>
    <t>Ditto  size 750 x 450mm</t>
  </si>
  <si>
    <t>Door size 1200 X 2100mm high</t>
  </si>
  <si>
    <t>Door size 900 X 2100mm high</t>
  </si>
  <si>
    <t xml:space="preserve">Door  size 750 x 2100mm high </t>
  </si>
  <si>
    <t>staple 90 x 225mm as in door/window detail.</t>
  </si>
  <si>
    <t>50mm thickscreed bed (m/s) with exceeding 300mm levels to falls and crossfalls to slopes not exceeding 15degrees from horizontal.</t>
  </si>
  <si>
    <t>(b ) Septic tank</t>
  </si>
  <si>
    <t>(b )Septic tank: to Collection</t>
  </si>
  <si>
    <t xml:space="preserve">                                                  (b) Septic tank</t>
  </si>
  <si>
    <t>Stone/Concrete/Quarry/Ceramic tiling/Mosaic</t>
  </si>
  <si>
    <r>
      <t>m</t>
    </r>
    <r>
      <rPr>
        <vertAlign val="superscript"/>
        <sz val="11"/>
        <color theme="1"/>
        <rFont val="Tahoma"/>
        <family val="2"/>
      </rPr>
      <t>2</t>
    </r>
  </si>
  <si>
    <t>ELEMENT No. 8</t>
  </si>
  <si>
    <t>PLUMBING INSTALLATIONS</t>
  </si>
  <si>
    <t>Santitary Appliances and Fittings</t>
  </si>
  <si>
    <t>Close couple WC (S-trap)</t>
  </si>
  <si>
    <t>Mirror</t>
  </si>
  <si>
    <t>ELEMENT No. 8 -  PLUMBING INSTALLATION</t>
  </si>
  <si>
    <t>ELEMENT No. 9 - WALL, FLOOR AND CEILING FINISHING</t>
  </si>
  <si>
    <t>ELEMENT NO. 10 - PAINTING AND DECORATING</t>
  </si>
  <si>
    <t>ELEMENT No. 11</t>
  </si>
  <si>
    <t>ELEMENT    No.   9   WALL, FLOOR AND CEILING FINISHINGS</t>
  </si>
  <si>
    <t>ELEMENT    No.    10     PAINTING AND DECORATING</t>
  </si>
  <si>
    <t>ELEMENT    No.  8      PLUMBING INSTALLATION</t>
  </si>
  <si>
    <t>White Boards</t>
  </si>
  <si>
    <r>
      <t>4800 x 1200mm size (</t>
    </r>
    <r>
      <rPr>
        <b/>
        <sz val="11"/>
        <color theme="1"/>
        <rFont val="Tahoma"/>
        <family val="2"/>
      </rPr>
      <t>2Nr. 2400 x 1200mm</t>
    </r>
    <r>
      <rPr>
        <sz val="11"/>
        <color theme="1"/>
        <rFont val="Tahoma"/>
        <family val="2"/>
      </rPr>
      <t>) seamlessly joined together with 3mm thick Formica white surface on 12mm thick plywood (m.s), 12mm thick plywood backing/boarding with 25 x 25mm aluminium lipping round and fixed with proprietary screws fixed to 50 x 50 x 75mm hardwood wall plug fixed into blockwall with proprietary screws to fasten white board</t>
    </r>
  </si>
  <si>
    <t>Nr</t>
  </si>
  <si>
    <t>Add:</t>
  </si>
  <si>
    <t>600 x 600 x 6mm thick porcelain floor tiles, width exceeding 300mm.</t>
  </si>
  <si>
    <t>250 x 400 x 6mm thick ceramic wall tiles.</t>
  </si>
  <si>
    <t>(a ) Entrance Steps/Ramp</t>
  </si>
  <si>
    <t>(a) Entrance steps/Ramp : to Collection</t>
  </si>
  <si>
    <t xml:space="preserve">                                                  (a) Entrance steps/Ramp</t>
  </si>
  <si>
    <t>12mm diameter bar in column</t>
  </si>
  <si>
    <t>12mm diameter bar in lintel</t>
  </si>
  <si>
    <t>BILL  NO. 2</t>
  </si>
  <si>
    <t xml:space="preserve">Description </t>
  </si>
  <si>
    <t>Rate</t>
  </si>
  <si>
    <t>BILL NO 1: PRELIMINARIES AND GENERAL ITEMS</t>
  </si>
  <si>
    <t>(The Contractor is free to price for additional items under Preliminaries not included in the list below)</t>
  </si>
  <si>
    <t xml:space="preserve">Performance Security
</t>
  </si>
  <si>
    <t>Watching and Protection of works</t>
  </si>
  <si>
    <t xml:space="preserve">Transport for work people
</t>
  </si>
  <si>
    <t xml:space="preserve">First - Aid equipment
</t>
  </si>
  <si>
    <t>Project Signboard</t>
  </si>
  <si>
    <t xml:space="preserve">Progress Photograph
</t>
  </si>
  <si>
    <t xml:space="preserve">Setting out of Works
</t>
  </si>
  <si>
    <t xml:space="preserve">Agent or Foreman in Charge
</t>
  </si>
  <si>
    <t>Allow for providing all scaffolding, and apparatus profiles and apparatus generraly required for the proper execution of the Works. The Contractor shall provide without extra charge all labour and equipment or apparatus required by the Engineer for the testing and measuring the Works and for weighing, proving or testing the efficiency of any portion of the Works</t>
  </si>
  <si>
    <t>BILL NO. 1: PRELIMINARIES</t>
  </si>
  <si>
    <t>Carry to General Summary</t>
  </si>
  <si>
    <t>G/S</t>
  </si>
  <si>
    <t>Amount GHȻ</t>
  </si>
  <si>
    <t>B1/1</t>
  </si>
  <si>
    <t>B2/2</t>
  </si>
  <si>
    <t>B2/3</t>
  </si>
  <si>
    <t>Page No. B2/2</t>
  </si>
  <si>
    <t>Page No. B2/3</t>
  </si>
  <si>
    <t>B2/4</t>
  </si>
  <si>
    <t>B2/7</t>
  </si>
  <si>
    <t>B2/10</t>
  </si>
  <si>
    <t>B2/12</t>
  </si>
  <si>
    <t>Page No.   B2/5</t>
  </si>
  <si>
    <t>Page No.   B2/9</t>
  </si>
  <si>
    <t>BILL No. 1:   PRELIMINARIES AND GENERAL</t>
  </si>
  <si>
    <t>BILL NO. 2: 3-UNIT CLASSROOM BLOCK</t>
  </si>
  <si>
    <t>BILL NO. 3: - EXTERNAL WORKS AND DRAINAGE</t>
  </si>
  <si>
    <t>TOTAL - CARRIED TO FORM OF  TENDER</t>
  </si>
  <si>
    <t>Page No.   B2/7</t>
  </si>
  <si>
    <t>Page No.   B2/10</t>
  </si>
  <si>
    <r>
      <t>Pair</t>
    </r>
    <r>
      <rPr>
        <sz val="11"/>
        <color theme="1"/>
        <rFont val="Tahoma"/>
        <family val="2"/>
      </rPr>
      <t xml:space="preserve"> louvre carrier 600mm long with clips for 3 No. blades</t>
    </r>
  </si>
  <si>
    <r>
      <t>Pair</t>
    </r>
    <r>
      <rPr>
        <sz val="11"/>
        <color theme="1"/>
        <rFont val="Tahoma"/>
        <family val="2"/>
      </rPr>
      <t xml:space="preserve"> louvre carrier 600mm long with clips for 4 No. blades</t>
    </r>
  </si>
  <si>
    <r>
      <t>Pair</t>
    </r>
    <r>
      <rPr>
        <sz val="11"/>
        <color theme="1"/>
        <rFont val="Tahoma"/>
        <family val="2"/>
      </rPr>
      <t xml:space="preserve"> louvre carrier 600mm long with clips for 8 No. blades</t>
    </r>
  </si>
  <si>
    <r>
      <t>Set</t>
    </r>
    <r>
      <rPr>
        <sz val="11"/>
        <color theme="1"/>
        <rFont val="Tahoma"/>
        <family val="2"/>
      </rPr>
      <t xml:space="preserve"> of 6mm thick double L-shaped galvanized steel hasp and</t>
    </r>
  </si>
  <si>
    <r>
      <t xml:space="preserve">Pair </t>
    </r>
    <r>
      <rPr>
        <sz val="11"/>
        <color theme="1"/>
        <rFont val="Tahoma"/>
        <family val="2"/>
      </rPr>
      <t>brass butt extended hinges</t>
    </r>
  </si>
  <si>
    <t>To Collection:</t>
  </si>
  <si>
    <t>12mm ditto in column</t>
  </si>
  <si>
    <t>150mm floor bed</t>
  </si>
  <si>
    <t>Rendered Walls (internal/external)</t>
  </si>
  <si>
    <t>50mm x 150mm rafter and hip rafter</t>
  </si>
  <si>
    <t>Wash hand basin complete with tap</t>
  </si>
  <si>
    <t>10mm diameter mild steel straps for fixing timber trusses</t>
  </si>
  <si>
    <t xml:space="preserve"> </t>
  </si>
  <si>
    <t xml:space="preserve"> Ridge capping</t>
  </si>
  <si>
    <t>Carried forward</t>
  </si>
  <si>
    <t>Brought forward</t>
  </si>
  <si>
    <t>R</t>
  </si>
  <si>
    <t>S</t>
  </si>
  <si>
    <t>T</t>
  </si>
  <si>
    <t>U</t>
  </si>
  <si>
    <t>Page No. B2/6</t>
  </si>
  <si>
    <t>Page No. B2/7</t>
  </si>
  <si>
    <t>Page No.   B2/4</t>
  </si>
  <si>
    <t>Page No.   B2/11</t>
  </si>
  <si>
    <t xml:space="preserve">BILL NO. 3 -  EXTERNAL WORKS </t>
  </si>
  <si>
    <t>CARRIED TO GENERAL    SUMMARY</t>
  </si>
  <si>
    <t>150mm thick floor bed</t>
  </si>
  <si>
    <t xml:space="preserve">50mm x 150mm  collar tie </t>
  </si>
  <si>
    <t>50mm x 150mm webs runners</t>
  </si>
  <si>
    <t>Toilet Roll Holder</t>
  </si>
  <si>
    <t>Allow Provisional sum of fifteen thousand Ghana cedis (Ghc 15,000.00) for pipework and asssociated works.</t>
  </si>
  <si>
    <t>Wall (external)</t>
  </si>
  <si>
    <t>V:  ELECTRICAL SUPPLY/ POWER/</t>
  </si>
  <si>
    <t xml:space="preserve">      LIGHTING SYSTEMS</t>
  </si>
  <si>
    <t>(PROVISIONAL)</t>
  </si>
  <si>
    <t>E.C.G Meter installation and attendance</t>
  </si>
  <si>
    <t>Supply and lay 19mm rigid PVC conduit embedded in concrete screed, wall and ceiling for lighting and ceiling fan.</t>
  </si>
  <si>
    <t>1.5mm cable red and black</t>
  </si>
  <si>
    <t>coil</t>
  </si>
  <si>
    <t>2.5mm cable red,green and black</t>
  </si>
  <si>
    <t>Earth rod 6ft</t>
  </si>
  <si>
    <t>Earth chamber</t>
  </si>
  <si>
    <t>Luminaries and Accessories</t>
  </si>
  <si>
    <t>Led bulbs 45W</t>
  </si>
  <si>
    <t>Lamp holder</t>
  </si>
  <si>
    <t>Double socket</t>
  </si>
  <si>
    <t>3x3 Conduit box</t>
  </si>
  <si>
    <t>3x6 Conduit box</t>
  </si>
  <si>
    <t>2 Gang  Switch</t>
  </si>
  <si>
    <t>1 Gang Switch</t>
  </si>
  <si>
    <t>Ceiling fan complete</t>
  </si>
  <si>
    <t>Ceiling fan hook</t>
  </si>
  <si>
    <t>Carried to Summary</t>
  </si>
  <si>
    <t>Distrubtion board S.Phase 12Way</t>
  </si>
  <si>
    <t>Circular box</t>
  </si>
  <si>
    <t>allow a provisional sum of Two Thousand Five hundred Ghan cedis only for 16mm Cable for earthing and twin cable for power supply</t>
  </si>
  <si>
    <t>Allow the provisional Sum of Fifteen Thousand Ghana Cedis (15,000.00) for all Electrical wiring installation and illuminaries</t>
  </si>
  <si>
    <t>Allow the provisional sum of Seven thousand Ghana cedis (GH¢ 7,000)for  meter Installations from E.C.G</t>
  </si>
  <si>
    <t xml:space="preserve">fixed to hardwood soffits </t>
  </si>
  <si>
    <t>Site meeting</t>
  </si>
  <si>
    <t xml:space="preserve">Clearning of the Project on completion before handing over </t>
  </si>
  <si>
    <t>item</t>
  </si>
  <si>
    <t xml:space="preserve">Inculde a provisional sum of thrity-five thousand Ghana cedis only (Ghc 35,000.00) for land documentation and registration with the land commission </t>
  </si>
  <si>
    <t>0.5mm guage long span ALUZINC roofing sheets laid and fixeds to  hardwood purlins at 1050mm centres with aluzinc drive screws and washes in accordance with manufacturer's instructions.</t>
  </si>
  <si>
    <t>Allow for Twenty- Five thousand Ghana cedis only (GHc 25,000.00) for construction of septic tank and asssociated works.</t>
  </si>
  <si>
    <t>3-UNIT CLASSROOM    BLOCK</t>
  </si>
  <si>
    <t>Clerk of works</t>
  </si>
  <si>
    <t xml:space="preserve">Physical and Price Contingencies (5%) </t>
  </si>
  <si>
    <t>CONSTRUCTION OF 3-UNIT CLASSROOM  BLOCK SCHOOL, AWUTU SENYA DISTRICT ASSEMBLY.AT SENYA BERAKU AME ZION A&amp;B SCHOOL</t>
  </si>
  <si>
    <t>BILL NO. 3 - 3-UNIT CLASSROOM BLOCK</t>
  </si>
  <si>
    <t>3-UNIT CLASSROOM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</si>
</sst>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_(* \(#,##0\);_(* &quot;-&quot;_);_(@_)"/>
    <numFmt numFmtId="165" formatCode="_(&quot;$&quot;* #,##0.00_);_(&quot;$&quot;* \(#,##0.00\);_(&quot;$&quot;* &quot;-&quot;??_);_(@_)"/>
    <numFmt numFmtId="166" formatCode="_(* #,##0.00_);_(* \(#,##0.00\);_(* &quot;-&quot;??_);_(@_)"/>
    <numFmt numFmtId="167" formatCode="#,##0;[Red]#,##0"/>
    <numFmt numFmtId="168" formatCode="_(* #,##0_);_(* \(#,##0\);_(* &quot;-&quot;??_);_(@_)"/>
    <numFmt numFmtId="169" formatCode="_(* #,##0.0_);_(* \(#,##0.0\);_(* &quot;-&quot;??_);_(@_)"/>
  </numFmts>
  <fonts count="3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Tahoma"/>
      <family val="2"/>
    </font>
    <font>
      <b/>
      <u/>
      <sz val="11"/>
      <name val="Tahoma"/>
      <family val="2"/>
    </font>
    <font>
      <u/>
      <sz val="11"/>
      <name val="Tahoma"/>
      <family val="2"/>
    </font>
    <font>
      <b/>
      <sz val="11"/>
      <name val="Tahoma"/>
      <family val="2"/>
    </font>
    <font>
      <sz val="11"/>
      <color theme="1"/>
      <name val="Tahoma"/>
      <family val="2"/>
    </font>
    <font>
      <u/>
      <sz val="10"/>
      <color theme="10"/>
      <name val="Arial"/>
      <family val="2"/>
    </font>
    <font>
      <sz val="12"/>
      <name val="Times New Roman"/>
      <family val="1"/>
    </font>
    <font>
      <sz val="10"/>
      <name val="Arial"/>
      <family val="2"/>
    </font>
    <font>
      <vertAlign val="superscript"/>
      <sz val="11"/>
      <color theme="1"/>
      <name val="Tahoma"/>
      <family val="2"/>
    </font>
    <font>
      <b/>
      <u/>
      <sz val="11"/>
      <color theme="1"/>
      <name val="Tahoma"/>
      <family val="2"/>
    </font>
    <font>
      <b/>
      <i/>
      <u/>
      <sz val="11"/>
      <color theme="1"/>
      <name val="Tahoma"/>
      <family val="2"/>
    </font>
    <font>
      <sz val="10"/>
      <name val="Arial"/>
      <family val="2"/>
      <charset val="134"/>
    </font>
    <font>
      <sz val="12"/>
      <color indexed="8"/>
      <name val="Calibri"/>
      <family val="2"/>
      <charset val="134"/>
    </font>
    <font>
      <b/>
      <sz val="11"/>
      <color theme="1"/>
      <name val="Tahoma"/>
      <family val="2"/>
    </font>
    <font>
      <b/>
      <i/>
      <sz val="11"/>
      <color theme="1"/>
      <name val="Tahoma"/>
      <family val="2"/>
    </font>
    <font>
      <sz val="10"/>
      <color theme="1"/>
      <name val="Tahoma"/>
      <family val="2"/>
    </font>
    <font>
      <b/>
      <sz val="10"/>
      <color theme="1"/>
      <name val="Tahoma"/>
      <family val="2"/>
    </font>
    <font>
      <b/>
      <u/>
      <sz val="10"/>
      <color theme="1"/>
      <name val="Tahoma"/>
      <family val="2"/>
    </font>
    <font>
      <u/>
      <sz val="11"/>
      <color theme="1"/>
      <name val="Tahoma"/>
      <family val="2"/>
    </font>
    <font>
      <b/>
      <u/>
      <sz val="12"/>
      <color theme="1"/>
      <name val="Tahoma"/>
      <family val="2"/>
    </font>
    <font>
      <u/>
      <sz val="12"/>
      <color theme="1"/>
      <name val="Tahoma"/>
      <family val="2"/>
    </font>
    <font>
      <sz val="12"/>
      <color theme="1"/>
      <name val="Tahoma"/>
      <family val="2"/>
    </font>
    <font>
      <u/>
      <sz val="10"/>
      <color theme="1"/>
      <name val="Tahoma"/>
      <family val="2"/>
    </font>
    <font>
      <sz val="11"/>
      <color rgb="FFFF0000"/>
      <name val="Tahoma"/>
      <family val="2"/>
    </font>
    <font>
      <b/>
      <sz val="12"/>
      <name val="Times New Roman"/>
      <family val="1"/>
    </font>
    <font>
      <u/>
      <sz val="12"/>
      <name val="Times New Roman"/>
      <family val="1"/>
    </font>
    <font>
      <i/>
      <u/>
      <sz val="12"/>
      <name val="Times New Roman"/>
      <family val="1"/>
    </font>
    <font>
      <sz val="12"/>
      <color rgb="FFFF0000"/>
      <name val="Times New Roman"/>
      <family val="1"/>
    </font>
    <font>
      <sz val="11"/>
      <color theme="1"/>
      <name val="Times New Roman"/>
      <family val="1"/>
    </font>
    <font>
      <sz val="10"/>
      <name val="Tahoma"/>
      <family val="2"/>
    </font>
    <font>
      <sz val="10"/>
      <color theme="0"/>
      <name val="Tahoma"/>
      <family val="2"/>
    </font>
  </fonts>
  <fills count="3">
    <fill>
      <patternFill patternType="none"/>
    </fill>
    <fill>
      <patternFill patternType="gray125"/>
    </fill>
    <fill>
      <patternFill patternType="solid">
        <fgColor theme="4"/>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auto="1"/>
      </left>
      <right style="medium">
        <color auto="1"/>
      </right>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indexed="64"/>
      </right>
      <top style="thin">
        <color indexed="64"/>
      </top>
      <bottom style="medium">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medium">
        <color indexed="64"/>
      </top>
      <bottom/>
      <diagonal/>
    </border>
    <border>
      <left style="thin">
        <color auto="1"/>
      </left>
      <right style="medium">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double">
        <color indexed="64"/>
      </top>
      <bottom/>
      <diagonal/>
    </border>
    <border>
      <left/>
      <right style="medium">
        <color indexed="64"/>
      </right>
      <top/>
      <bottom style="double">
        <color indexed="64"/>
      </bottom>
      <diagonal/>
    </border>
    <border>
      <left style="thin">
        <color indexed="64"/>
      </left>
      <right style="medium">
        <color indexed="64"/>
      </right>
      <top style="double">
        <color indexed="64"/>
      </top>
      <bottom/>
      <diagonal/>
    </border>
    <border>
      <left style="thin">
        <color indexed="64"/>
      </left>
      <right style="thin">
        <color indexed="64"/>
      </right>
      <top style="medium">
        <color indexed="64"/>
      </top>
      <bottom/>
      <diagonal/>
    </border>
    <border>
      <left/>
      <right style="medium">
        <color auto="1"/>
      </right>
      <top style="medium">
        <color auto="1"/>
      </top>
      <bottom style="medium">
        <color indexed="64"/>
      </bottom>
      <diagonal/>
    </border>
    <border>
      <left style="medium">
        <color indexed="64"/>
      </left>
      <right style="thin">
        <color indexed="64"/>
      </right>
      <top style="medium">
        <color indexed="64"/>
      </top>
      <bottom/>
      <diagonal/>
    </border>
    <border>
      <left/>
      <right style="medium">
        <color indexed="64"/>
      </right>
      <top style="double">
        <color indexed="64"/>
      </top>
      <bottom style="medium">
        <color indexed="64"/>
      </bottom>
      <diagonal/>
    </border>
    <border>
      <left style="thin">
        <color indexed="64"/>
      </left>
      <right style="double">
        <color indexed="64"/>
      </right>
      <top/>
      <bottom/>
      <diagonal/>
    </border>
    <border>
      <left style="double">
        <color indexed="64"/>
      </left>
      <right style="thin">
        <color indexed="64"/>
      </right>
      <top/>
      <bottom/>
      <diagonal/>
    </border>
    <border>
      <left style="thin">
        <color indexed="64"/>
      </left>
      <right style="thin">
        <color indexed="64"/>
      </right>
      <top/>
      <bottom style="thick">
        <color indexed="64"/>
      </bottom>
      <diagonal/>
    </border>
    <border>
      <left style="thick">
        <color indexed="64"/>
      </left>
      <right style="thin">
        <color indexed="64"/>
      </right>
      <top/>
      <bottom/>
      <diagonal/>
    </border>
    <border>
      <left style="thin">
        <color indexed="64"/>
      </left>
      <right style="thick">
        <color indexed="64"/>
      </right>
      <top/>
      <bottom/>
      <diagonal/>
    </border>
    <border>
      <left style="thin">
        <color indexed="64"/>
      </left>
      <right style="thick">
        <color indexed="64"/>
      </right>
      <top/>
      <bottom style="medium">
        <color indexed="64"/>
      </bottom>
      <diagonal/>
    </border>
    <border>
      <left style="thin">
        <color indexed="64"/>
      </left>
      <right style="thick">
        <color indexed="64"/>
      </right>
      <top style="medium">
        <color indexed="64"/>
      </top>
      <bottom style="thick">
        <color indexed="64"/>
      </bottom>
      <diagonal/>
    </border>
    <border>
      <left style="thick">
        <color indexed="64"/>
      </left>
      <right style="thin">
        <color indexed="64"/>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top/>
      <bottom/>
      <diagonal/>
    </border>
  </borders>
  <cellStyleXfs count="33">
    <xf numFmtId="0" fontId="0" fillId="0" borderId="0"/>
    <xf numFmtId="0" fontId="4" fillId="0" borderId="0"/>
    <xf numFmtId="166" fontId="4" fillId="0" borderId="0" applyFont="0" applyFill="0" applyBorder="0" applyAlignment="0" applyProtection="0"/>
    <xf numFmtId="166" fontId="5" fillId="0" borderId="0" applyFont="0" applyFill="0" applyBorder="0" applyAlignment="0" applyProtection="0"/>
    <xf numFmtId="0" fontId="5" fillId="0" borderId="0"/>
    <xf numFmtId="0" fontId="5" fillId="0" borderId="0" applyFont="0" applyFill="0" applyBorder="0" applyAlignment="0" applyProtection="0"/>
    <xf numFmtId="166" fontId="5" fillId="0" borderId="0" applyFont="0" applyFill="0" applyBorder="0" applyAlignment="0" applyProtection="0"/>
    <xf numFmtId="0" fontId="5" fillId="0" borderId="0"/>
    <xf numFmtId="0" fontId="5" fillId="0" borderId="0" applyFont="0" applyFill="0" applyBorder="0" applyAlignment="0" applyProtection="0"/>
    <xf numFmtId="166" fontId="5" fillId="0" borderId="0" applyFont="0" applyFill="0" applyBorder="0" applyAlignment="0" applyProtection="0"/>
    <xf numFmtId="0" fontId="11" fillId="0" borderId="0" applyNumberFormat="0" applyFill="0" applyBorder="0" applyAlignment="0" applyProtection="0"/>
    <xf numFmtId="0" fontId="5" fillId="0" borderId="0"/>
    <xf numFmtId="43" fontId="5" fillId="0" borderId="0" applyFont="0" applyFill="0" applyBorder="0" applyAlignment="0" applyProtection="0"/>
    <xf numFmtId="0" fontId="3" fillId="0" borderId="0"/>
    <xf numFmtId="166" fontId="3" fillId="0" borderId="0" applyFont="0" applyFill="0" applyBorder="0" applyAlignment="0" applyProtection="0"/>
    <xf numFmtId="0" fontId="5" fillId="0" borderId="0"/>
    <xf numFmtId="166" fontId="5" fillId="0" borderId="0" applyFont="0" applyFill="0" applyBorder="0" applyAlignment="0" applyProtection="0"/>
    <xf numFmtId="43" fontId="5" fillId="0" borderId="0" applyFont="0" applyFill="0" applyBorder="0" applyAlignment="0" applyProtection="0"/>
    <xf numFmtId="0" fontId="3" fillId="0" borderId="0"/>
    <xf numFmtId="0" fontId="13" fillId="0" borderId="0"/>
    <xf numFmtId="0" fontId="2" fillId="0" borderId="0"/>
    <xf numFmtId="43" fontId="2" fillId="0" borderId="0" applyFont="0" applyFill="0" applyBorder="0" applyAlignment="0" applyProtection="0"/>
    <xf numFmtId="0" fontId="17" fillId="0" borderId="0">
      <alignment vertical="center"/>
    </xf>
    <xf numFmtId="0" fontId="5" fillId="0" borderId="0">
      <alignment vertical="center"/>
    </xf>
    <xf numFmtId="43" fontId="12" fillId="0" borderId="0" applyFont="0" applyFill="0" applyBorder="0" applyAlignment="0" applyProtection="0">
      <alignment vertical="center"/>
    </xf>
    <xf numFmtId="165" fontId="2" fillId="0" borderId="0" applyFont="0" applyFill="0" applyBorder="0" applyAlignment="0" applyProtection="0"/>
    <xf numFmtId="0" fontId="5" fillId="0" borderId="0"/>
    <xf numFmtId="0" fontId="5" fillId="0" borderId="0"/>
    <xf numFmtId="0" fontId="5" fillId="0" borderId="0"/>
    <xf numFmtId="0" fontId="5" fillId="0" borderId="0"/>
    <xf numFmtId="0" fontId="18" fillId="0" borderId="0">
      <alignment vertical="center"/>
    </xf>
    <xf numFmtId="0" fontId="1" fillId="0" borderId="0"/>
    <xf numFmtId="43" fontId="1" fillId="0" borderId="0" applyFont="0" applyFill="0" applyBorder="0" applyAlignment="0" applyProtection="0"/>
  </cellStyleXfs>
  <cellXfs count="296">
    <xf numFmtId="0" fontId="0" fillId="0" borderId="0" xfId="0"/>
    <xf numFmtId="0" fontId="6" fillId="0" borderId="2" xfId="7" applyFont="1" applyBorder="1"/>
    <xf numFmtId="0" fontId="10" fillId="0" borderId="0" xfId="0" applyFont="1"/>
    <xf numFmtId="0" fontId="7" fillId="0" borderId="2" xfId="0" applyFont="1" applyBorder="1" applyAlignment="1">
      <alignment horizontal="center" wrapText="1"/>
    </xf>
    <xf numFmtId="0" fontId="9" fillId="0" borderId="2" xfId="7" applyFont="1" applyBorder="1" applyAlignment="1">
      <alignment horizontal="center"/>
    </xf>
    <xf numFmtId="0" fontId="7" fillId="0" borderId="2" xfId="7" applyFont="1" applyBorder="1" applyAlignment="1">
      <alignment horizontal="center"/>
    </xf>
    <xf numFmtId="0" fontId="9" fillId="0" borderId="2" xfId="7" applyFont="1" applyBorder="1"/>
    <xf numFmtId="0" fontId="6" fillId="0" borderId="2" xfId="0" applyFont="1" applyBorder="1" applyAlignment="1">
      <alignment horizontal="left" wrapText="1"/>
    </xf>
    <xf numFmtId="0" fontId="10" fillId="0" borderId="2" xfId="0" applyFont="1" applyBorder="1" applyAlignment="1">
      <alignment horizontal="left" wrapText="1"/>
    </xf>
    <xf numFmtId="43" fontId="10" fillId="0" borderId="0" xfId="0" applyNumberFormat="1" applyFont="1"/>
    <xf numFmtId="0" fontId="6" fillId="0" borderId="2" xfId="7" applyFont="1" applyBorder="1" applyAlignment="1">
      <alignment horizontal="left"/>
    </xf>
    <xf numFmtId="0" fontId="6" fillId="0" borderId="2" xfId="7" applyFont="1" applyBorder="1" applyAlignment="1">
      <alignment horizontal="center"/>
    </xf>
    <xf numFmtId="0" fontId="10" fillId="0" borderId="2" xfId="0" applyFont="1" applyBorder="1" applyAlignment="1">
      <alignment wrapText="1"/>
    </xf>
    <xf numFmtId="0" fontId="9" fillId="0" borderId="2" xfId="7" applyFont="1" applyBorder="1" applyAlignment="1">
      <alignment horizontal="right"/>
    </xf>
    <xf numFmtId="166" fontId="10" fillId="0" borderId="0" xfId="0" applyNumberFormat="1" applyFont="1"/>
    <xf numFmtId="0" fontId="10" fillId="0" borderId="0" xfId="0" applyFont="1" applyAlignment="1">
      <alignment wrapText="1"/>
    </xf>
    <xf numFmtId="164" fontId="10" fillId="0" borderId="0" xfId="0" applyNumberFormat="1" applyFont="1" applyAlignment="1">
      <alignment horizontal="center"/>
    </xf>
    <xf numFmtId="0" fontId="10" fillId="0" borderId="0" xfId="0" applyFont="1" applyAlignment="1">
      <alignment horizontal="center"/>
    </xf>
    <xf numFmtId="166" fontId="10" fillId="0" borderId="0" xfId="6" applyFont="1" applyFill="1" applyBorder="1"/>
    <xf numFmtId="164" fontId="10" fillId="0" borderId="2" xfId="0" applyNumberFormat="1" applyFont="1" applyBorder="1" applyAlignment="1">
      <alignment horizontal="center"/>
    </xf>
    <xf numFmtId="0" fontId="10" fillId="0" borderId="2" xfId="0" applyFont="1" applyBorder="1" applyAlignment="1">
      <alignment horizontal="center"/>
    </xf>
    <xf numFmtId="166" fontId="10" fillId="0" borderId="2" xfId="6" applyFont="1" applyFill="1" applyBorder="1"/>
    <xf numFmtId="0" fontId="10" fillId="0" borderId="2" xfId="0" applyFont="1" applyBorder="1"/>
    <xf numFmtId="0" fontId="15" fillId="0" borderId="2" xfId="0" applyFont="1" applyBorder="1"/>
    <xf numFmtId="0" fontId="16" fillId="0" borderId="2" xfId="0" applyFont="1" applyBorder="1"/>
    <xf numFmtId="0" fontId="10" fillId="0" borderId="2" xfId="0" applyFont="1" applyBorder="1" applyAlignment="1">
      <alignment horizontal="left"/>
    </xf>
    <xf numFmtId="166" fontId="10" fillId="0" borderId="4" xfId="0" applyNumberFormat="1" applyFont="1" applyBorder="1"/>
    <xf numFmtId="0" fontId="10" fillId="0" borderId="2" xfId="1" applyFont="1" applyBorder="1" applyAlignment="1">
      <alignment horizontal="center"/>
    </xf>
    <xf numFmtId="0" fontId="10" fillId="0" borderId="2" xfId="20" applyFont="1" applyBorder="1" applyAlignment="1">
      <alignment vertical="top" wrapText="1"/>
    </xf>
    <xf numFmtId="0" fontId="15" fillId="0" borderId="2" xfId="20" applyFont="1" applyBorder="1"/>
    <xf numFmtId="0" fontId="10" fillId="0" borderId="2" xfId="20" applyFont="1" applyBorder="1"/>
    <xf numFmtId="0" fontId="10" fillId="0" borderId="3" xfId="0" applyFont="1" applyBorder="1" applyAlignment="1">
      <alignment vertical="top"/>
    </xf>
    <xf numFmtId="0" fontId="10" fillId="0" borderId="0" xfId="0" applyFont="1" applyAlignment="1">
      <alignment vertical="top"/>
    </xf>
    <xf numFmtId="0" fontId="8" fillId="0" borderId="2" xfId="7" applyFont="1" applyBorder="1"/>
    <xf numFmtId="0" fontId="10" fillId="0" borderId="2" xfId="1" applyFont="1" applyBorder="1"/>
    <xf numFmtId="0" fontId="19" fillId="0" borderId="0" xfId="0" applyFont="1" applyAlignment="1">
      <alignment horizontal="center"/>
    </xf>
    <xf numFmtId="0" fontId="15" fillId="0" borderId="2" xfId="0" applyFont="1" applyBorder="1" applyAlignment="1">
      <alignment vertical="top" wrapText="1"/>
    </xf>
    <xf numFmtId="0" fontId="19" fillId="0" borderId="8" xfId="0" applyFont="1" applyBorder="1" applyAlignment="1">
      <alignment horizontal="center"/>
    </xf>
    <xf numFmtId="166" fontId="19" fillId="0" borderId="8" xfId="6" applyFont="1" applyBorder="1" applyAlignment="1">
      <alignment horizontal="center"/>
    </xf>
    <xf numFmtId="0" fontId="19" fillId="0" borderId="2" xfId="0" applyFont="1" applyBorder="1" applyAlignment="1">
      <alignment horizontal="center" wrapText="1"/>
    </xf>
    <xf numFmtId="0" fontId="6" fillId="0" borderId="2" xfId="0" applyFont="1" applyBorder="1" applyAlignment="1">
      <alignment horizontal="left"/>
    </xf>
    <xf numFmtId="0" fontId="21" fillId="0" borderId="0" xfId="0" applyFont="1"/>
    <xf numFmtId="0" fontId="10" fillId="0" borderId="0" xfId="1" applyFont="1"/>
    <xf numFmtId="166" fontId="10" fillId="0" borderId="2" xfId="6" applyFont="1" applyBorder="1" applyAlignment="1"/>
    <xf numFmtId="0" fontId="10" fillId="0" borderId="2" xfId="0" applyFont="1" applyBorder="1" applyAlignment="1">
      <alignment vertical="top" wrapText="1"/>
    </xf>
    <xf numFmtId="166" fontId="10" fillId="0" borderId="0" xfId="6" applyFont="1"/>
    <xf numFmtId="0" fontId="22" fillId="0" borderId="1" xfId="1" applyFont="1" applyBorder="1" applyAlignment="1">
      <alignment horizontal="center"/>
    </xf>
    <xf numFmtId="0" fontId="19" fillId="0" borderId="1" xfId="1" applyFont="1" applyBorder="1" applyAlignment="1">
      <alignment horizontal="center"/>
    </xf>
    <xf numFmtId="166" fontId="22" fillId="0" borderId="1" xfId="2" applyFont="1" applyBorder="1" applyAlignment="1">
      <alignment horizontal="center"/>
    </xf>
    <xf numFmtId="0" fontId="15" fillId="0" borderId="2" xfId="1" applyFont="1" applyBorder="1" applyAlignment="1">
      <alignment horizontal="center"/>
    </xf>
    <xf numFmtId="166" fontId="10" fillId="0" borderId="2" xfId="2" applyFont="1" applyBorder="1"/>
    <xf numFmtId="0" fontId="10" fillId="0" borderId="3" xfId="1" applyFont="1" applyBorder="1"/>
    <xf numFmtId="0" fontId="15" fillId="0" borderId="2" xfId="4" applyFont="1" applyBorder="1" applyAlignment="1">
      <alignment horizontal="center"/>
    </xf>
    <xf numFmtId="0" fontId="15" fillId="0" borderId="2" xfId="1" applyFont="1" applyBorder="1"/>
    <xf numFmtId="0" fontId="23" fillId="0" borderId="2" xfId="1" applyFont="1" applyBorder="1"/>
    <xf numFmtId="0" fontId="24" fillId="0" borderId="2" xfId="1" applyFont="1" applyBorder="1"/>
    <xf numFmtId="0" fontId="25" fillId="0" borderId="2" xfId="1" applyFont="1" applyBorder="1"/>
    <xf numFmtId="0" fontId="26" fillId="0" borderId="2" xfId="1" applyFont="1" applyBorder="1"/>
    <xf numFmtId="0" fontId="15" fillId="0" borderId="2" xfId="1" applyFont="1" applyBorder="1" applyAlignment="1">
      <alignment horizontal="left"/>
    </xf>
    <xf numFmtId="0" fontId="10" fillId="0" borderId="2" xfId="1" applyFont="1" applyBorder="1" applyAlignment="1">
      <alignment horizontal="left"/>
    </xf>
    <xf numFmtId="0" fontId="10" fillId="0" borderId="0" xfId="1" applyFont="1" applyAlignment="1">
      <alignment horizontal="center"/>
    </xf>
    <xf numFmtId="0" fontId="23" fillId="0" borderId="2" xfId="1" applyFont="1" applyBorder="1" applyAlignment="1">
      <alignment horizontal="left"/>
    </xf>
    <xf numFmtId="0" fontId="22" fillId="0" borderId="2" xfId="1" applyFont="1" applyBorder="1" applyAlignment="1">
      <alignment horizontal="left"/>
    </xf>
    <xf numFmtId="0" fontId="24" fillId="0" borderId="2" xfId="1" applyFont="1" applyBorder="1" applyAlignment="1">
      <alignment horizontal="left"/>
    </xf>
    <xf numFmtId="0" fontId="19" fillId="0" borderId="2" xfId="1" applyFont="1" applyBorder="1" applyAlignment="1">
      <alignment horizontal="center"/>
    </xf>
    <xf numFmtId="0" fontId="22" fillId="0" borderId="2" xfId="1" applyFont="1" applyBorder="1" applyAlignment="1">
      <alignment horizontal="center"/>
    </xf>
    <xf numFmtId="166" fontId="22" fillId="0" borderId="2" xfId="2" applyFont="1" applyBorder="1" applyAlignment="1">
      <alignment horizontal="center"/>
    </xf>
    <xf numFmtId="166" fontId="10" fillId="0" borderId="2" xfId="2" applyFont="1" applyBorder="1" applyAlignment="1">
      <alignment horizontal="right"/>
    </xf>
    <xf numFmtId="0" fontId="19" fillId="0" borderId="0" xfId="1" applyFont="1"/>
    <xf numFmtId="166" fontId="10" fillId="0" borderId="0" xfId="2" applyFont="1" applyBorder="1"/>
    <xf numFmtId="0" fontId="24" fillId="0" borderId="3" xfId="1" applyFont="1" applyBorder="1"/>
    <xf numFmtId="0" fontId="15" fillId="0" borderId="3" xfId="1" applyFont="1" applyBorder="1" applyAlignment="1">
      <alignment horizontal="center"/>
    </xf>
    <xf numFmtId="0" fontId="10" fillId="0" borderId="3" xfId="22" applyFont="1" applyBorder="1" applyAlignment="1">
      <alignment wrapText="1"/>
    </xf>
    <xf numFmtId="0" fontId="20" fillId="0" borderId="2" xfId="0" applyFont="1" applyBorder="1" applyAlignment="1">
      <alignment vertical="center" wrapText="1"/>
    </xf>
    <xf numFmtId="166" fontId="10" fillId="0" borderId="2" xfId="3" applyFont="1" applyBorder="1"/>
    <xf numFmtId="0" fontId="10" fillId="0" borderId="2" xfId="1" applyFont="1" applyBorder="1" applyAlignment="1">
      <alignment vertical="center" wrapText="1"/>
    </xf>
    <xf numFmtId="0" fontId="10" fillId="0" borderId="2" xfId="1" applyFont="1" applyBorder="1" applyAlignment="1">
      <alignment vertical="top" wrapText="1"/>
    </xf>
    <xf numFmtId="0" fontId="24" fillId="0" borderId="2" xfId="1" applyFont="1" applyBorder="1" applyAlignment="1">
      <alignment vertical="top" wrapText="1"/>
    </xf>
    <xf numFmtId="0" fontId="10" fillId="0" borderId="2" xfId="1" applyFont="1" applyBorder="1" applyAlignment="1">
      <alignment wrapText="1"/>
    </xf>
    <xf numFmtId="0" fontId="10" fillId="0" borderId="2" xfId="1" applyFont="1" applyBorder="1" applyAlignment="1">
      <alignment horizontal="center" wrapText="1"/>
    </xf>
    <xf numFmtId="0" fontId="19" fillId="0" borderId="2" xfId="1" applyFont="1" applyBorder="1"/>
    <xf numFmtId="0" fontId="10" fillId="0" borderId="2" xfId="1" applyFont="1" applyBorder="1" applyAlignment="1">
      <alignment horizontal="right"/>
    </xf>
    <xf numFmtId="0" fontId="24" fillId="0" borderId="2" xfId="1" applyFont="1" applyBorder="1" applyAlignment="1">
      <alignment horizontal="center"/>
    </xf>
    <xf numFmtId="167" fontId="10" fillId="0" borderId="2" xfId="1" applyNumberFormat="1" applyFont="1" applyBorder="1"/>
    <xf numFmtId="0" fontId="21" fillId="0" borderId="2" xfId="1" applyFont="1" applyBorder="1" applyAlignment="1">
      <alignment horizontal="center"/>
    </xf>
    <xf numFmtId="0" fontId="10" fillId="0" borderId="4" xfId="1" applyFont="1" applyBorder="1" applyAlignment="1">
      <alignment horizontal="left"/>
    </xf>
    <xf numFmtId="43" fontId="10" fillId="0" borderId="2" xfId="5" applyNumberFormat="1" applyFont="1" applyBorder="1" applyAlignment="1">
      <alignment horizontal="center"/>
    </xf>
    <xf numFmtId="166" fontId="10" fillId="0" borderId="2" xfId="6" applyFont="1" applyFill="1" applyBorder="1" applyAlignment="1">
      <alignment horizontal="center"/>
    </xf>
    <xf numFmtId="166" fontId="10" fillId="0" borderId="6" xfId="0" applyNumberFormat="1" applyFont="1" applyBorder="1"/>
    <xf numFmtId="166" fontId="10" fillId="0" borderId="2" xfId="6" applyFont="1" applyBorder="1" applyAlignment="1">
      <alignment horizontal="center"/>
    </xf>
    <xf numFmtId="0" fontId="27" fillId="0" borderId="4" xfId="1" applyFont="1" applyBorder="1" applyAlignment="1">
      <alignment horizontal="left"/>
    </xf>
    <xf numFmtId="0" fontId="10" fillId="0" borderId="2" xfId="7" applyFont="1" applyBorder="1" applyAlignment="1">
      <alignment wrapText="1"/>
    </xf>
    <xf numFmtId="0" fontId="10" fillId="0" borderId="2" xfId="1" applyFont="1" applyBorder="1" applyAlignment="1">
      <alignment horizontal="center" vertical="center"/>
    </xf>
    <xf numFmtId="166" fontId="28" fillId="0" borderId="2" xfId="10" applyNumberFormat="1" applyFont="1" applyBorder="1"/>
    <xf numFmtId="0" fontId="19" fillId="0" borderId="4" xfId="1" applyFont="1" applyBorder="1" applyAlignment="1">
      <alignment horizontal="left"/>
    </xf>
    <xf numFmtId="166" fontId="10" fillId="0" borderId="0" xfId="1" applyNumberFormat="1" applyFont="1"/>
    <xf numFmtId="0" fontId="10" fillId="0" borderId="2" xfId="1" applyFont="1" applyBorder="1" applyAlignment="1">
      <alignment horizontal="right" vertical="top" wrapText="1"/>
    </xf>
    <xf numFmtId="0" fontId="19" fillId="0" borderId="2" xfId="7" applyFont="1" applyBorder="1" applyAlignment="1">
      <alignment horizontal="center"/>
    </xf>
    <xf numFmtId="43" fontId="10" fillId="0" borderId="2" xfId="8" applyNumberFormat="1" applyFont="1" applyFill="1" applyBorder="1"/>
    <xf numFmtId="43" fontId="19" fillId="0" borderId="2" xfId="8" applyNumberFormat="1" applyFont="1" applyFill="1" applyBorder="1"/>
    <xf numFmtId="43" fontId="10" fillId="0" borderId="2" xfId="8" applyNumberFormat="1" applyFont="1" applyFill="1" applyBorder="1" applyAlignment="1"/>
    <xf numFmtId="0" fontId="10" fillId="0" borderId="2" xfId="7" applyFont="1" applyBorder="1"/>
    <xf numFmtId="3" fontId="10" fillId="0" borderId="2" xfId="1" applyNumberFormat="1" applyFont="1" applyBorder="1" applyAlignment="1">
      <alignment horizontal="center"/>
    </xf>
    <xf numFmtId="1" fontId="10" fillId="0" borderId="2" xfId="1" applyNumberFormat="1" applyFont="1" applyBorder="1" applyAlignment="1">
      <alignment horizontal="center"/>
    </xf>
    <xf numFmtId="0" fontId="24" fillId="0" borderId="2" xfId="0" applyFont="1" applyBorder="1" applyAlignment="1">
      <alignment horizontal="center"/>
    </xf>
    <xf numFmtId="0" fontId="9" fillId="0" borderId="9" xfId="0" applyFont="1" applyBorder="1" applyAlignment="1">
      <alignment horizontal="center" vertical="top"/>
    </xf>
    <xf numFmtId="0" fontId="9" fillId="0" borderId="10" xfId="0" applyFont="1" applyBorder="1" applyAlignment="1">
      <alignment horizontal="center" wrapText="1"/>
    </xf>
    <xf numFmtId="164" fontId="9" fillId="0" borderId="10" xfId="6" applyNumberFormat="1" applyFont="1" applyFill="1" applyBorder="1" applyAlignment="1">
      <alignment horizontal="center"/>
    </xf>
    <xf numFmtId="0" fontId="9" fillId="0" borderId="10" xfId="0" applyFont="1" applyBorder="1" applyAlignment="1">
      <alignment horizontal="center"/>
    </xf>
    <xf numFmtId="166" fontId="19" fillId="0" borderId="10" xfId="6" applyFont="1" applyFill="1" applyBorder="1" applyAlignment="1">
      <alignment horizontal="center"/>
    </xf>
    <xf numFmtId="166" fontId="19" fillId="0" borderId="11" xfId="6" applyFont="1" applyFill="1" applyBorder="1" applyAlignment="1">
      <alignment horizontal="center"/>
    </xf>
    <xf numFmtId="0" fontId="6" fillId="0" borderId="12" xfId="7" applyFont="1" applyBorder="1"/>
    <xf numFmtId="0" fontId="19" fillId="0" borderId="6" xfId="7" applyFont="1" applyBorder="1" applyAlignment="1">
      <alignment horizontal="center"/>
    </xf>
    <xf numFmtId="0" fontId="19" fillId="0" borderId="6" xfId="7" applyFont="1" applyBorder="1"/>
    <xf numFmtId="43" fontId="10" fillId="0" borderId="6" xfId="8" applyNumberFormat="1" applyFont="1" applyFill="1" applyBorder="1"/>
    <xf numFmtId="43" fontId="10" fillId="0" borderId="6" xfId="8" applyNumberFormat="1" applyFont="1" applyFill="1" applyBorder="1" applyAlignment="1"/>
    <xf numFmtId="43" fontId="10" fillId="0" borderId="13" xfId="8" applyNumberFormat="1" applyFont="1" applyFill="1" applyBorder="1"/>
    <xf numFmtId="43" fontId="19" fillId="0" borderId="6" xfId="8" applyNumberFormat="1" applyFont="1" applyFill="1" applyBorder="1"/>
    <xf numFmtId="0" fontId="10" fillId="0" borderId="12" xfId="0" applyFont="1" applyBorder="1" applyAlignment="1">
      <alignment vertical="top"/>
    </xf>
    <xf numFmtId="43" fontId="10" fillId="0" borderId="14" xfId="8" applyNumberFormat="1" applyFont="1" applyFill="1" applyBorder="1"/>
    <xf numFmtId="43" fontId="10" fillId="0" borderId="15" xfId="8" applyNumberFormat="1" applyFont="1" applyFill="1" applyBorder="1"/>
    <xf numFmtId="0" fontId="10" fillId="0" borderId="6" xfId="7" applyFont="1" applyBorder="1"/>
    <xf numFmtId="0" fontId="6" fillId="0" borderId="12" xfId="7" applyFont="1" applyBorder="1" applyAlignment="1">
      <alignment horizontal="center"/>
    </xf>
    <xf numFmtId="0" fontId="6" fillId="0" borderId="2" xfId="7" applyFont="1" applyBorder="1" applyAlignment="1">
      <alignment horizontal="right"/>
    </xf>
    <xf numFmtId="168" fontId="6" fillId="0" borderId="2" xfId="9" applyNumberFormat="1" applyFont="1" applyFill="1" applyBorder="1"/>
    <xf numFmtId="166" fontId="10" fillId="0" borderId="2" xfId="9" applyFont="1" applyFill="1" applyBorder="1"/>
    <xf numFmtId="166" fontId="10" fillId="0" borderId="6" xfId="9" applyFont="1" applyFill="1" applyBorder="1"/>
    <xf numFmtId="0" fontId="6" fillId="0" borderId="20" xfId="7" applyFont="1" applyBorder="1" applyAlignment="1">
      <alignment horizontal="center"/>
    </xf>
    <xf numFmtId="0" fontId="6" fillId="0" borderId="5" xfId="7" applyFont="1" applyBorder="1"/>
    <xf numFmtId="168" fontId="6" fillId="0" borderId="5" xfId="9" applyNumberFormat="1" applyFont="1" applyFill="1" applyBorder="1"/>
    <xf numFmtId="0" fontId="6" fillId="0" borderId="5" xfId="7" applyFont="1" applyBorder="1" applyAlignment="1">
      <alignment horizontal="center"/>
    </xf>
    <xf numFmtId="166" fontId="10" fillId="0" borderId="5" xfId="9" applyFont="1" applyFill="1" applyBorder="1"/>
    <xf numFmtId="166" fontId="10" fillId="0" borderId="21" xfId="9" applyFont="1" applyFill="1" applyBorder="1"/>
    <xf numFmtId="0" fontId="19" fillId="0" borderId="24" xfId="0" applyFont="1" applyBorder="1" applyAlignment="1">
      <alignment horizontal="center"/>
    </xf>
    <xf numFmtId="166" fontId="19" fillId="0" borderId="25" xfId="6" applyFont="1" applyBorder="1" applyAlignment="1">
      <alignment horizontal="center"/>
    </xf>
    <xf numFmtId="0" fontId="10" fillId="0" borderId="12" xfId="0" applyFont="1" applyBorder="1" applyAlignment="1">
      <alignment horizontal="center"/>
    </xf>
    <xf numFmtId="166" fontId="10" fillId="0" borderId="6" xfId="6" applyFont="1" applyBorder="1" applyAlignment="1"/>
    <xf numFmtId="0" fontId="10" fillId="0" borderId="12" xfId="0" applyFont="1" applyBorder="1" applyAlignment="1">
      <alignment horizontal="center" vertical="top"/>
    </xf>
    <xf numFmtId="0" fontId="10" fillId="0" borderId="2" xfId="0" applyFont="1" applyBorder="1" applyAlignment="1">
      <alignment horizontal="right" wrapText="1"/>
    </xf>
    <xf numFmtId="0" fontId="10" fillId="0" borderId="20" xfId="0" applyFont="1" applyBorder="1" applyAlignment="1">
      <alignment horizontal="center"/>
    </xf>
    <xf numFmtId="0" fontId="10" fillId="0" borderId="5" xfId="0" applyFont="1" applyBorder="1"/>
    <xf numFmtId="0" fontId="10" fillId="0" borderId="5" xfId="0" applyFont="1" applyBorder="1" applyAlignment="1">
      <alignment horizontal="center"/>
    </xf>
    <xf numFmtId="166" fontId="10" fillId="0" borderId="5" xfId="6" applyFont="1" applyBorder="1"/>
    <xf numFmtId="166" fontId="10" fillId="0" borderId="21" xfId="6" applyFont="1" applyBorder="1"/>
    <xf numFmtId="166" fontId="19" fillId="0" borderId="27" xfId="6" applyFont="1" applyBorder="1" applyAlignment="1"/>
    <xf numFmtId="0" fontId="22" fillId="0" borderId="9" xfId="1" applyFont="1" applyBorder="1" applyAlignment="1">
      <alignment horizontal="center"/>
    </xf>
    <xf numFmtId="0" fontId="19" fillId="0" borderId="10" xfId="1" applyFont="1" applyBorder="1" applyAlignment="1">
      <alignment horizontal="center"/>
    </xf>
    <xf numFmtId="0" fontId="21" fillId="0" borderId="10" xfId="1" applyFont="1" applyBorder="1" applyAlignment="1">
      <alignment horizontal="center"/>
    </xf>
    <xf numFmtId="0" fontId="22" fillId="0" borderId="10" xfId="1" applyFont="1" applyBorder="1" applyAlignment="1">
      <alignment horizontal="center"/>
    </xf>
    <xf numFmtId="166" fontId="22" fillId="0" borderId="10" xfId="2" applyFont="1" applyBorder="1" applyAlignment="1">
      <alignment horizontal="center"/>
    </xf>
    <xf numFmtId="166" fontId="22" fillId="0" borderId="11" xfId="3" applyFont="1" applyBorder="1" applyAlignment="1">
      <alignment horizontal="center"/>
    </xf>
    <xf numFmtId="0" fontId="10" fillId="0" borderId="16" xfId="1" applyFont="1" applyBorder="1" applyAlignment="1">
      <alignment horizontal="center"/>
    </xf>
    <xf numFmtId="0" fontId="10" fillId="0" borderId="17" xfId="1" applyFont="1" applyBorder="1"/>
    <xf numFmtId="166" fontId="10" fillId="0" borderId="17" xfId="2" applyFont="1" applyBorder="1"/>
    <xf numFmtId="0" fontId="10" fillId="0" borderId="12" xfId="1" applyFont="1" applyBorder="1" applyAlignment="1">
      <alignment horizontal="center"/>
    </xf>
    <xf numFmtId="166" fontId="10" fillId="0" borderId="6" xfId="2" applyFont="1" applyBorder="1"/>
    <xf numFmtId="166" fontId="10" fillId="0" borderId="23" xfId="3" applyFont="1" applyBorder="1" applyAlignment="1">
      <alignment horizontal="right"/>
    </xf>
    <xf numFmtId="0" fontId="22" fillId="0" borderId="28" xfId="1" applyFont="1" applyBorder="1" applyAlignment="1">
      <alignment horizontal="center"/>
    </xf>
    <xf numFmtId="166" fontId="22" fillId="0" borderId="29" xfId="3" applyFont="1" applyBorder="1" applyAlignment="1">
      <alignment horizontal="center"/>
    </xf>
    <xf numFmtId="166" fontId="10" fillId="0" borderId="27" xfId="2" applyFont="1" applyBorder="1"/>
    <xf numFmtId="0" fontId="22" fillId="0" borderId="16" xfId="1" applyFont="1" applyBorder="1" applyAlignment="1">
      <alignment horizontal="center"/>
    </xf>
    <xf numFmtId="166" fontId="22" fillId="0" borderId="17" xfId="3" applyFont="1" applyBorder="1" applyAlignment="1">
      <alignment horizontal="center"/>
    </xf>
    <xf numFmtId="166" fontId="22" fillId="0" borderId="21" xfId="3" applyFont="1" applyBorder="1" applyAlignment="1">
      <alignment horizontal="center"/>
    </xf>
    <xf numFmtId="166" fontId="19" fillId="0" borderId="17" xfId="3" applyFont="1" applyBorder="1" applyAlignment="1">
      <alignment horizontal="center"/>
    </xf>
    <xf numFmtId="166" fontId="19" fillId="0" borderId="15" xfId="3" applyFont="1" applyBorder="1" applyAlignment="1">
      <alignment horizontal="center"/>
    </xf>
    <xf numFmtId="166" fontId="10" fillId="0" borderId="17" xfId="1" applyNumberFormat="1" applyFont="1" applyBorder="1"/>
    <xf numFmtId="166" fontId="10" fillId="0" borderId="26" xfId="3" applyFont="1" applyBorder="1" applyAlignment="1">
      <alignment horizontal="right"/>
    </xf>
    <xf numFmtId="166" fontId="19" fillId="0" borderId="15" xfId="3" applyFont="1" applyBorder="1" applyAlignment="1">
      <alignment horizontal="right"/>
    </xf>
    <xf numFmtId="0" fontId="10" fillId="0" borderId="30" xfId="1" applyFont="1" applyBorder="1"/>
    <xf numFmtId="0" fontId="10" fillId="0" borderId="19" xfId="1" applyFont="1" applyBorder="1"/>
    <xf numFmtId="0" fontId="19" fillId="0" borderId="30" xfId="1" applyFont="1" applyBorder="1"/>
    <xf numFmtId="0" fontId="10" fillId="0" borderId="12" xfId="1" applyFont="1" applyBorder="1" applyAlignment="1">
      <alignment horizontal="center" vertical="top"/>
    </xf>
    <xf numFmtId="0" fontId="10" fillId="0" borderId="16" xfId="1" applyFont="1" applyBorder="1" applyAlignment="1">
      <alignment horizontal="center" vertical="center"/>
    </xf>
    <xf numFmtId="166" fontId="19" fillId="0" borderId="23" xfId="1" applyNumberFormat="1" applyFont="1" applyBorder="1"/>
    <xf numFmtId="166" fontId="19" fillId="0" borderId="15" xfId="1" applyNumberFormat="1" applyFont="1" applyBorder="1"/>
    <xf numFmtId="166" fontId="19" fillId="0" borderId="17" xfId="1" applyNumberFormat="1" applyFont="1" applyBorder="1"/>
    <xf numFmtId="0" fontId="10" fillId="0" borderId="23" xfId="1" applyFont="1" applyBorder="1"/>
    <xf numFmtId="0" fontId="10" fillId="0" borderId="16" xfId="1" applyFont="1" applyBorder="1" applyAlignment="1">
      <alignment horizontal="center" vertical="top"/>
    </xf>
    <xf numFmtId="0" fontId="10" fillId="0" borderId="6" xfId="1" applyFont="1" applyBorder="1"/>
    <xf numFmtId="167" fontId="10" fillId="0" borderId="6" xfId="1" applyNumberFormat="1" applyFont="1" applyBorder="1"/>
    <xf numFmtId="43" fontId="10" fillId="0" borderId="23" xfId="5" applyNumberFormat="1" applyFont="1" applyBorder="1"/>
    <xf numFmtId="43" fontId="19" fillId="0" borderId="31" xfId="5" applyNumberFormat="1" applyFont="1" applyBorder="1"/>
    <xf numFmtId="167" fontId="10" fillId="0" borderId="30" xfId="1" applyNumberFormat="1" applyFont="1" applyBorder="1"/>
    <xf numFmtId="166" fontId="10" fillId="0" borderId="21" xfId="3" applyFont="1" applyBorder="1" applyAlignment="1">
      <alignment horizontal="right"/>
    </xf>
    <xf numFmtId="166" fontId="10" fillId="0" borderId="6" xfId="3" applyFont="1" applyBorder="1" applyAlignment="1">
      <alignment horizontal="right"/>
    </xf>
    <xf numFmtId="166" fontId="10" fillId="0" borderId="17" xfId="6" applyFont="1" applyBorder="1"/>
    <xf numFmtId="0" fontId="15" fillId="0" borderId="0" xfId="1" applyFont="1" applyAlignment="1">
      <alignment horizontal="left"/>
    </xf>
    <xf numFmtId="166" fontId="19" fillId="0" borderId="17" xfId="3" applyFont="1" applyBorder="1" applyAlignment="1">
      <alignment horizontal="right"/>
    </xf>
    <xf numFmtId="0" fontId="10" fillId="0" borderId="26" xfId="1" applyFont="1" applyBorder="1"/>
    <xf numFmtId="0" fontId="10" fillId="0" borderId="18" xfId="1" applyFont="1" applyBorder="1" applyAlignment="1">
      <alignment horizontal="center"/>
    </xf>
    <xf numFmtId="0" fontId="10" fillId="0" borderId="20" xfId="1" applyFont="1" applyBorder="1" applyAlignment="1">
      <alignment horizontal="center"/>
    </xf>
    <xf numFmtId="0" fontId="10" fillId="0" borderId="5" xfId="1" applyFont="1" applyBorder="1"/>
    <xf numFmtId="166" fontId="10" fillId="0" borderId="5" xfId="2" applyFont="1" applyBorder="1"/>
    <xf numFmtId="0" fontId="10" fillId="0" borderId="21" xfId="1" applyFont="1" applyBorder="1"/>
    <xf numFmtId="166" fontId="10" fillId="0" borderId="26" xfId="2" applyFont="1" applyBorder="1"/>
    <xf numFmtId="0" fontId="10" fillId="0" borderId="5" xfId="1" applyFont="1" applyBorder="1" applyAlignment="1">
      <alignment horizontal="right"/>
    </xf>
    <xf numFmtId="3" fontId="10" fillId="0" borderId="5" xfId="1" applyNumberFormat="1" applyFont="1" applyBorder="1" applyAlignment="1">
      <alignment horizontal="center"/>
    </xf>
    <xf numFmtId="0" fontId="10" fillId="0" borderId="5" xfId="1" applyFont="1" applyBorder="1" applyAlignment="1">
      <alignment horizontal="center"/>
    </xf>
    <xf numFmtId="166" fontId="19" fillId="0" borderId="31" xfId="3" applyFont="1" applyBorder="1" applyAlignment="1">
      <alignment horizontal="right"/>
    </xf>
    <xf numFmtId="0" fontId="10" fillId="0" borderId="32" xfId="1" applyFont="1" applyBorder="1"/>
    <xf numFmtId="0" fontId="21" fillId="0" borderId="3" xfId="0" applyFont="1" applyBorder="1"/>
    <xf numFmtId="0" fontId="10" fillId="0" borderId="12" xfId="1" applyFont="1" applyBorder="1" applyAlignment="1">
      <alignment horizontal="left"/>
    </xf>
    <xf numFmtId="0" fontId="10" fillId="0" borderId="12" xfId="1" applyFont="1" applyBorder="1" applyAlignment="1">
      <alignment horizontal="right"/>
    </xf>
    <xf numFmtId="166" fontId="19" fillId="0" borderId="31" xfId="1" applyNumberFormat="1" applyFont="1" applyBorder="1"/>
    <xf numFmtId="0" fontId="10" fillId="0" borderId="22" xfId="1" applyFont="1" applyBorder="1" applyAlignment="1">
      <alignment horizontal="center"/>
    </xf>
    <xf numFmtId="0" fontId="10" fillId="0" borderId="33" xfId="1" applyFont="1" applyBorder="1"/>
    <xf numFmtId="0" fontId="10" fillId="0" borderId="33" xfId="1" applyFont="1" applyBorder="1" applyAlignment="1">
      <alignment horizontal="center"/>
    </xf>
    <xf numFmtId="166" fontId="10" fillId="0" borderId="33" xfId="2" applyFont="1" applyBorder="1"/>
    <xf numFmtId="166" fontId="10" fillId="0" borderId="23" xfId="2" applyFont="1" applyBorder="1"/>
    <xf numFmtId="166" fontId="10" fillId="0" borderId="34" xfId="2" applyFont="1" applyBorder="1"/>
    <xf numFmtId="0" fontId="15" fillId="0" borderId="5" xfId="1" applyFont="1" applyBorder="1"/>
    <xf numFmtId="166" fontId="19" fillId="0" borderId="6" xfId="1" applyNumberFormat="1" applyFont="1" applyBorder="1"/>
    <xf numFmtId="0" fontId="19" fillId="0" borderId="9" xfId="1" applyFont="1" applyBorder="1" applyAlignment="1">
      <alignment horizontal="center"/>
    </xf>
    <xf numFmtId="166" fontId="19" fillId="0" borderId="10" xfId="3" applyFont="1" applyBorder="1" applyAlignment="1">
      <alignment horizontal="center"/>
    </xf>
    <xf numFmtId="166" fontId="19" fillId="0" borderId="11" xfId="3" applyFont="1" applyBorder="1" applyAlignment="1">
      <alignment horizontal="center"/>
    </xf>
    <xf numFmtId="0" fontId="10" fillId="0" borderId="35" xfId="1" applyFont="1" applyBorder="1" applyAlignment="1">
      <alignment horizontal="center"/>
    </xf>
    <xf numFmtId="0" fontId="19" fillId="0" borderId="36" xfId="1" applyFont="1" applyBorder="1"/>
    <xf numFmtId="0" fontId="10" fillId="0" borderId="33" xfId="1" applyFont="1" applyBorder="1" applyAlignment="1">
      <alignment horizontal="right"/>
    </xf>
    <xf numFmtId="0" fontId="21" fillId="0" borderId="1" xfId="1" applyFont="1" applyBorder="1" applyAlignment="1">
      <alignment horizontal="center"/>
    </xf>
    <xf numFmtId="0" fontId="10" fillId="0" borderId="2" xfId="1" applyFont="1" applyBorder="1" applyAlignment="1">
      <alignment horizontal="left" vertical="top"/>
    </xf>
    <xf numFmtId="166" fontId="19" fillId="0" borderId="21" xfId="1" applyNumberFormat="1" applyFont="1" applyBorder="1"/>
    <xf numFmtId="166" fontId="19" fillId="0" borderId="26" xfId="1" applyNumberFormat="1" applyFont="1" applyBorder="1"/>
    <xf numFmtId="0" fontId="19" fillId="0" borderId="5" xfId="1" applyFont="1" applyBorder="1" applyAlignment="1">
      <alignment horizontal="right"/>
    </xf>
    <xf numFmtId="166" fontId="10" fillId="0" borderId="27" xfId="6" applyFont="1" applyBorder="1"/>
    <xf numFmtId="43" fontId="10" fillId="0" borderId="17" xfId="1" applyNumberFormat="1" applyFont="1" applyBorder="1"/>
    <xf numFmtId="0" fontId="29" fillId="0" borderId="2" xfId="1" applyFont="1" applyBorder="1" applyAlignment="1">
      <alignment horizontal="center"/>
    </xf>
    <xf numFmtId="0" fontId="29" fillId="0" borderId="2" xfId="1" applyFont="1" applyBorder="1"/>
    <xf numFmtId="3" fontId="29" fillId="0" borderId="2" xfId="1" applyNumberFormat="1" applyFont="1" applyBorder="1" applyAlignment="1">
      <alignment horizontal="center"/>
    </xf>
    <xf numFmtId="0" fontId="29" fillId="0" borderId="3" xfId="1" applyFont="1" applyBorder="1" applyAlignment="1">
      <alignment horizontal="center"/>
    </xf>
    <xf numFmtId="0" fontId="27" fillId="0" borderId="4" xfId="1" applyFont="1" applyBorder="1" applyAlignment="1">
      <alignment horizontal="left" wrapText="1"/>
    </xf>
    <xf numFmtId="0" fontId="29" fillId="0" borderId="2" xfId="1" applyFont="1" applyBorder="1" applyAlignment="1">
      <alignment horizontal="center" vertical="center"/>
    </xf>
    <xf numFmtId="167" fontId="10" fillId="0" borderId="17" xfId="1" applyNumberFormat="1" applyFont="1" applyBorder="1"/>
    <xf numFmtId="0" fontId="12" fillId="0" borderId="2" xfId="4" applyFont="1" applyBorder="1" applyAlignment="1">
      <alignment horizontal="center"/>
    </xf>
    <xf numFmtId="3" fontId="12" fillId="0" borderId="2" xfId="4" applyNumberFormat="1" applyFont="1" applyBorder="1" applyAlignment="1">
      <alignment horizontal="center"/>
    </xf>
    <xf numFmtId="0" fontId="12" fillId="0" borderId="37" xfId="4" applyFont="1" applyBorder="1" applyAlignment="1">
      <alignment horizontal="center"/>
    </xf>
    <xf numFmtId="4" fontId="12" fillId="0" borderId="38" xfId="4" applyNumberFormat="1" applyFont="1" applyBorder="1"/>
    <xf numFmtId="4" fontId="12" fillId="0" borderId="2" xfId="4" applyNumberFormat="1" applyFont="1" applyBorder="1"/>
    <xf numFmtId="0" fontId="30" fillId="0" borderId="2" xfId="4" applyFont="1" applyBorder="1"/>
    <xf numFmtId="1" fontId="12" fillId="0" borderId="2" xfId="4" applyNumberFormat="1" applyFont="1" applyBorder="1" applyAlignment="1">
      <alignment horizontal="center"/>
    </xf>
    <xf numFmtId="166" fontId="12" fillId="0" borderId="38" xfId="6" applyFont="1" applyFill="1" applyBorder="1"/>
    <xf numFmtId="166" fontId="12" fillId="0" borderId="2" xfId="6" applyFont="1" applyFill="1" applyBorder="1"/>
    <xf numFmtId="0" fontId="12" fillId="0" borderId="2" xfId="0" applyFont="1" applyBorder="1" applyAlignment="1">
      <alignment vertical="top"/>
    </xf>
    <xf numFmtId="0" fontId="32" fillId="0" borderId="38" xfId="4" applyFont="1" applyBorder="1"/>
    <xf numFmtId="0" fontId="12" fillId="0" borderId="38" xfId="4" applyFont="1" applyBorder="1" applyAlignment="1">
      <alignment wrapText="1"/>
    </xf>
    <xf numFmtId="0" fontId="12" fillId="0" borderId="40" xfId="7" applyFont="1" applyBorder="1" applyAlignment="1">
      <alignment horizontal="center" vertical="center" wrapText="1"/>
    </xf>
    <xf numFmtId="0" fontId="12" fillId="0" borderId="4" xfId="7" applyFont="1" applyBorder="1" applyAlignment="1">
      <alignment horizontal="left" wrapText="1"/>
    </xf>
    <xf numFmtId="0" fontId="12" fillId="0" borderId="2" xfId="7" applyFont="1" applyBorder="1" applyAlignment="1">
      <alignment wrapText="1"/>
    </xf>
    <xf numFmtId="0" fontId="12" fillId="0" borderId="3" xfId="7" applyFont="1" applyBorder="1" applyAlignment="1">
      <alignment horizontal="center" wrapText="1"/>
    </xf>
    <xf numFmtId="166" fontId="12" fillId="0" borderId="2" xfId="6" applyFont="1" applyFill="1" applyBorder="1" applyAlignment="1">
      <alignment horizontal="center" wrapText="1"/>
    </xf>
    <xf numFmtId="166" fontId="12" fillId="0" borderId="41" xfId="6" applyFont="1" applyFill="1" applyBorder="1" applyAlignment="1">
      <alignment wrapText="1"/>
    </xf>
    <xf numFmtId="0" fontId="12" fillId="0" borderId="0" xfId="0" applyFont="1" applyAlignment="1">
      <alignment wrapText="1"/>
    </xf>
    <xf numFmtId="166" fontId="12" fillId="0" borderId="41" xfId="17" applyNumberFormat="1" applyFont="1" applyFill="1" applyBorder="1" applyAlignment="1">
      <alignment horizontal="center" wrapText="1"/>
    </xf>
    <xf numFmtId="0" fontId="12" fillId="0" borderId="40" xfId="7" applyFont="1" applyBorder="1" applyAlignment="1">
      <alignment horizontal="center" vertical="center"/>
    </xf>
    <xf numFmtId="0" fontId="33" fillId="0" borderId="4" xfId="7" applyFont="1" applyBorder="1" applyAlignment="1">
      <alignment horizontal="left" wrapText="1"/>
    </xf>
    <xf numFmtId="0" fontId="31" fillId="0" borderId="4" xfId="7" applyFont="1" applyBorder="1" applyAlignment="1">
      <alignment horizontal="left" wrapText="1"/>
    </xf>
    <xf numFmtId="0" fontId="30" fillId="0" borderId="4" xfId="7" applyFont="1" applyBorder="1" applyAlignment="1">
      <alignment horizontal="left" wrapText="1"/>
    </xf>
    <xf numFmtId="0" fontId="12" fillId="0" borderId="0" xfId="7" applyFont="1" applyAlignment="1">
      <alignment horizontal="left" wrapText="1"/>
    </xf>
    <xf numFmtId="0" fontId="12" fillId="0" borderId="0" xfId="7" applyFont="1" applyAlignment="1">
      <alignment horizontal="center" wrapText="1"/>
    </xf>
    <xf numFmtId="0" fontId="12" fillId="0" borderId="40" xfId="0" applyFont="1" applyBorder="1" applyAlignment="1">
      <alignment wrapText="1"/>
    </xf>
    <xf numFmtId="0" fontId="12" fillId="0" borderId="2" xfId="0" applyFont="1" applyBorder="1" applyAlignment="1">
      <alignment wrapText="1"/>
    </xf>
    <xf numFmtId="0" fontId="12" fillId="0" borderId="0" xfId="0" applyFont="1" applyAlignment="1">
      <alignment horizontal="center" wrapText="1"/>
    </xf>
    <xf numFmtId="0" fontId="12" fillId="0" borderId="40" xfId="0" applyFont="1" applyBorder="1" applyAlignment="1">
      <alignment horizontal="center" vertical="center" wrapText="1"/>
    </xf>
    <xf numFmtId="0" fontId="30" fillId="0" borderId="0" xfId="0" applyFont="1" applyAlignment="1">
      <alignment wrapText="1"/>
    </xf>
    <xf numFmtId="168" fontId="12" fillId="0" borderId="2" xfId="6" applyNumberFormat="1" applyFont="1" applyBorder="1" applyAlignment="1">
      <alignment wrapText="1"/>
    </xf>
    <xf numFmtId="0" fontId="12" fillId="0" borderId="3" xfId="0" applyFont="1" applyBorder="1" applyAlignment="1">
      <alignment horizontal="center" wrapText="1"/>
    </xf>
    <xf numFmtId="166" fontId="12" fillId="0" borderId="2" xfId="6" applyFont="1" applyBorder="1" applyAlignment="1">
      <alignment horizontal="right" wrapText="1"/>
    </xf>
    <xf numFmtId="166" fontId="12" fillId="0" borderId="42" xfId="6" applyFont="1" applyBorder="1" applyAlignment="1">
      <alignment horizontal="right" wrapText="1"/>
    </xf>
    <xf numFmtId="166" fontId="30" fillId="0" borderId="43" xfId="6" applyFont="1" applyBorder="1" applyAlignment="1">
      <alignment horizontal="right" wrapText="1"/>
    </xf>
    <xf numFmtId="166" fontId="30" fillId="0" borderId="41" xfId="6" applyFont="1" applyBorder="1" applyAlignment="1">
      <alignment horizontal="right" wrapText="1"/>
    </xf>
    <xf numFmtId="0" fontId="12" fillId="0" borderId="44" xfId="0" applyFont="1" applyBorder="1" applyAlignment="1">
      <alignment horizontal="center" vertical="center" wrapText="1"/>
    </xf>
    <xf numFmtId="0" fontId="12" fillId="0" borderId="45" xfId="0" applyFont="1" applyBorder="1" applyAlignment="1">
      <alignment wrapText="1"/>
    </xf>
    <xf numFmtId="168" fontId="12" fillId="0" borderId="39" xfId="6" applyNumberFormat="1" applyFont="1" applyBorder="1" applyAlignment="1">
      <alignment wrapText="1"/>
    </xf>
    <xf numFmtId="0" fontId="12" fillId="0" borderId="46" xfId="0" applyFont="1" applyBorder="1" applyAlignment="1">
      <alignment horizontal="center" wrapText="1"/>
    </xf>
    <xf numFmtId="166" fontId="12" fillId="0" borderId="39" xfId="6" applyFont="1" applyBorder="1" applyAlignment="1">
      <alignment horizontal="right" wrapText="1"/>
    </xf>
    <xf numFmtId="166" fontId="30" fillId="0" borderId="47" xfId="6" applyFont="1" applyBorder="1" applyAlignment="1">
      <alignment horizontal="right" wrapText="1"/>
    </xf>
    <xf numFmtId="0" fontId="32" fillId="0" borderId="0" xfId="4" applyFont="1"/>
    <xf numFmtId="0" fontId="12" fillId="0" borderId="3" xfId="0" applyFont="1" applyBorder="1" applyAlignment="1">
      <alignment wrapText="1"/>
    </xf>
    <xf numFmtId="0" fontId="12" fillId="0" borderId="48" xfId="0" applyFont="1" applyBorder="1" applyAlignment="1">
      <alignment horizontal="center" wrapText="1"/>
    </xf>
    <xf numFmtId="0" fontId="12" fillId="0" borderId="40" xfId="0" applyFont="1" applyBorder="1" applyAlignment="1">
      <alignment horizontal="center" wrapText="1"/>
    </xf>
    <xf numFmtId="0" fontId="34" fillId="0" borderId="2" xfId="1" applyFont="1" applyBorder="1"/>
    <xf numFmtId="1" fontId="10" fillId="0" borderId="0" xfId="1" applyNumberFormat="1" applyFont="1" applyAlignment="1">
      <alignment horizontal="center"/>
    </xf>
    <xf numFmtId="0" fontId="6" fillId="0" borderId="2" xfId="1" applyFont="1" applyBorder="1" applyAlignment="1">
      <alignment horizontal="center"/>
    </xf>
    <xf numFmtId="0" fontId="6" fillId="0" borderId="2" xfId="1" applyFont="1" applyBorder="1"/>
    <xf numFmtId="0" fontId="35" fillId="0" borderId="2" xfId="1" applyFont="1" applyBorder="1" applyAlignment="1">
      <alignment horizontal="center"/>
    </xf>
    <xf numFmtId="3" fontId="6" fillId="0" borderId="2" xfId="1" applyNumberFormat="1" applyFont="1" applyBorder="1" applyAlignment="1">
      <alignment horizontal="center"/>
    </xf>
    <xf numFmtId="0" fontId="6" fillId="0" borderId="2" xfId="1" applyFont="1" applyBorder="1" applyAlignment="1">
      <alignment horizontal="center" wrapText="1"/>
    </xf>
    <xf numFmtId="166" fontId="10" fillId="0" borderId="4" xfId="2" applyFont="1" applyBorder="1"/>
    <xf numFmtId="166" fontId="19" fillId="0" borderId="0" xfId="1" applyNumberFormat="1" applyFont="1"/>
    <xf numFmtId="0" fontId="6" fillId="0" borderId="2" xfId="1" applyFont="1" applyBorder="1" applyAlignment="1">
      <alignment horizontal="center" vertical="center"/>
    </xf>
    <xf numFmtId="0" fontId="6" fillId="0" borderId="2" xfId="0" applyFont="1" applyBorder="1" applyAlignment="1">
      <alignment horizontal="center"/>
    </xf>
    <xf numFmtId="169" fontId="10" fillId="0" borderId="2" xfId="6" applyNumberFormat="1" applyFont="1" applyFill="1" applyBorder="1"/>
    <xf numFmtId="0" fontId="36" fillId="2" borderId="0" xfId="0" applyFont="1" applyFill="1"/>
    <xf numFmtId="0" fontId="20" fillId="0" borderId="22" xfId="0" applyFont="1" applyBorder="1" applyAlignment="1">
      <alignment horizontal="left" wrapText="1"/>
    </xf>
    <xf numFmtId="0" fontId="20" fillId="0" borderId="7" xfId="0" applyFont="1" applyBorder="1" applyAlignment="1">
      <alignment horizontal="left" wrapText="1"/>
    </xf>
    <xf numFmtId="0" fontId="20" fillId="0" borderId="23" xfId="0" applyFont="1" applyBorder="1" applyAlignment="1">
      <alignment horizontal="left" wrapText="1"/>
    </xf>
    <xf numFmtId="0" fontId="10" fillId="0" borderId="2" xfId="1" applyFont="1" applyBorder="1" applyAlignment="1">
      <alignment horizontal="center"/>
    </xf>
  </cellXfs>
  <cellStyles count="33">
    <cellStyle name="Comma" xfId="6" builtinId="3"/>
    <cellStyle name="Comma 2" xfId="9" xr:uid="{00000000-0005-0000-0000-000001000000}"/>
    <cellStyle name="Comma 2 2" xfId="17" xr:uid="{00000000-0005-0000-0000-000002000000}"/>
    <cellStyle name="Comma 2 2 2 2" xfId="16" xr:uid="{00000000-0005-0000-0000-000003000000}"/>
    <cellStyle name="Comma 3" xfId="8" xr:uid="{00000000-0005-0000-0000-000004000000}"/>
    <cellStyle name="Comma 3 2" xfId="24" xr:uid="{00000000-0005-0000-0000-000005000000}"/>
    <cellStyle name="Comma 4" xfId="12" xr:uid="{00000000-0005-0000-0000-000006000000}"/>
    <cellStyle name="Comma 4 2 2" xfId="14" xr:uid="{00000000-0005-0000-0000-000007000000}"/>
    <cellStyle name="Comma 5" xfId="2" xr:uid="{00000000-0005-0000-0000-000008000000}"/>
    <cellStyle name="Comma 6" xfId="21" xr:uid="{00000000-0005-0000-0000-000009000000}"/>
    <cellStyle name="Comma 7" xfId="32" xr:uid="{00000000-0005-0000-0000-00000A000000}"/>
    <cellStyle name="Comma_DSSEPMSURED BILLS" xfId="3" xr:uid="{00000000-0005-0000-0000-00000B000000}"/>
    <cellStyle name="Comma_WORKING BILLS1" xfId="5" xr:uid="{00000000-0005-0000-0000-00000C000000}"/>
    <cellStyle name="Currency 2" xfId="25" xr:uid="{00000000-0005-0000-0000-00000D000000}"/>
    <cellStyle name="Hyperlink" xfId="10" builtinId="8"/>
    <cellStyle name="Normal" xfId="0" builtinId="0"/>
    <cellStyle name="Normal 10" xfId="31" xr:uid="{00000000-0005-0000-0000-000010000000}"/>
    <cellStyle name="Normal 15" xfId="15" xr:uid="{00000000-0005-0000-0000-000011000000}"/>
    <cellStyle name="Normal 2" xfId="4" xr:uid="{00000000-0005-0000-0000-000012000000}"/>
    <cellStyle name="Normal 2 2" xfId="7" xr:uid="{00000000-0005-0000-0000-000013000000}"/>
    <cellStyle name="Normal 2 20" xfId="11" xr:uid="{00000000-0005-0000-0000-000014000000}"/>
    <cellStyle name="Normal 2 3" xfId="19" xr:uid="{00000000-0005-0000-0000-000015000000}"/>
    <cellStyle name="Normal 2 4" xfId="22" xr:uid="{00000000-0005-0000-0000-000016000000}"/>
    <cellStyle name="Normal 3" xfId="1" xr:uid="{00000000-0005-0000-0000-000017000000}"/>
    <cellStyle name="Normal 3 2" xfId="23" xr:uid="{00000000-0005-0000-0000-000018000000}"/>
    <cellStyle name="Normal 3 2 2" xfId="18" xr:uid="{00000000-0005-0000-0000-000019000000}"/>
    <cellStyle name="Normal 4" xfId="26" xr:uid="{00000000-0005-0000-0000-00001A000000}"/>
    <cellStyle name="Normal 5" xfId="28" xr:uid="{00000000-0005-0000-0000-00001B000000}"/>
    <cellStyle name="Normal 6" xfId="30" xr:uid="{00000000-0005-0000-0000-00001C000000}"/>
    <cellStyle name="Normal 7" xfId="27" xr:uid="{00000000-0005-0000-0000-00001D000000}"/>
    <cellStyle name="Normal 7 2" xfId="13" xr:uid="{00000000-0005-0000-0000-00001E000000}"/>
    <cellStyle name="Normal 8" xfId="29" xr:uid="{00000000-0005-0000-0000-00001F000000}"/>
    <cellStyle name="Normal 9" xfId="20"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wpgh-my.sharepoint.com/Users/Bright%20Kukubor/Desktop/Users/George/Documents/Shahin/Manoj%20%20Lakhiani%20Residen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wpgh-my.sharepoint.com/Users/George/Documents/Shahin/Manoj%20%20Lakhiani%20Residen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view="pageBreakPreview" zoomScaleNormal="100" zoomScaleSheetLayoutView="100" workbookViewId="0">
      <selection sqref="A1:F1"/>
    </sheetView>
  </sheetViews>
  <sheetFormatPr defaultColWidth="9.109375" defaultRowHeight="13.8"/>
  <cols>
    <col min="1" max="1" width="5.109375" style="17" bestFit="1" customWidth="1"/>
    <col min="2" max="2" width="62.88671875" style="2" customWidth="1"/>
    <col min="3" max="4" width="5.109375" style="17" bestFit="1" customWidth="1"/>
    <col min="5" max="5" width="9.6640625" style="45" bestFit="1" customWidth="1"/>
    <col min="6" max="6" width="16.33203125" style="45" bestFit="1" customWidth="1"/>
    <col min="7" max="7" width="9.109375" style="2"/>
    <col min="8" max="8" width="11.6640625" style="2" bestFit="1" customWidth="1"/>
    <col min="9" max="9" width="9.33203125" style="2" bestFit="1" customWidth="1"/>
    <col min="10" max="12" width="9.109375" style="2"/>
    <col min="13" max="13" width="9.33203125" style="2" bestFit="1" customWidth="1"/>
    <col min="14" max="16384" width="9.109375" style="2"/>
  </cols>
  <sheetData>
    <row r="1" spans="1:6" ht="30" customHeight="1">
      <c r="A1" s="292" t="s">
        <v>362</v>
      </c>
      <c r="B1" s="293"/>
      <c r="C1" s="293"/>
      <c r="D1" s="293"/>
      <c r="E1" s="293"/>
      <c r="F1" s="294"/>
    </row>
    <row r="2" spans="1:6" s="35" customFormat="1" ht="14.4" thickBot="1">
      <c r="A2" s="133" t="s">
        <v>164</v>
      </c>
      <c r="B2" s="37" t="s">
        <v>260</v>
      </c>
      <c r="C2" s="37" t="s">
        <v>213</v>
      </c>
      <c r="D2" s="37" t="s">
        <v>214</v>
      </c>
      <c r="E2" s="38" t="s">
        <v>261</v>
      </c>
      <c r="F2" s="134" t="s">
        <v>276</v>
      </c>
    </row>
    <row r="3" spans="1:6">
      <c r="A3" s="135"/>
      <c r="B3" s="39"/>
      <c r="C3" s="20"/>
      <c r="D3" s="20"/>
      <c r="E3" s="43"/>
      <c r="F3" s="136"/>
    </row>
    <row r="4" spans="1:6">
      <c r="A4" s="135"/>
      <c r="B4" s="36" t="s">
        <v>262</v>
      </c>
      <c r="C4" s="20"/>
      <c r="D4" s="20"/>
      <c r="E4" s="43"/>
      <c r="F4" s="136"/>
    </row>
    <row r="5" spans="1:6" ht="27.6">
      <c r="A5" s="135"/>
      <c r="B5" s="44" t="s">
        <v>263</v>
      </c>
      <c r="C5" s="20"/>
      <c r="D5" s="20"/>
      <c r="E5" s="43"/>
      <c r="F5" s="136"/>
    </row>
    <row r="6" spans="1:6">
      <c r="A6" s="135"/>
      <c r="B6" s="44"/>
      <c r="C6" s="20"/>
      <c r="D6" s="20"/>
      <c r="E6" s="43"/>
      <c r="F6" s="136"/>
    </row>
    <row r="7" spans="1:6">
      <c r="A7" s="135" t="s">
        <v>9</v>
      </c>
      <c r="B7" s="22" t="s">
        <v>264</v>
      </c>
      <c r="C7" s="20"/>
      <c r="D7" s="20" t="s">
        <v>164</v>
      </c>
      <c r="E7" s="43"/>
      <c r="F7" s="136"/>
    </row>
    <row r="8" spans="1:6">
      <c r="A8" s="135"/>
      <c r="B8" s="22"/>
      <c r="C8" s="20"/>
      <c r="D8" s="20"/>
      <c r="E8" s="43"/>
      <c r="F8" s="136"/>
    </row>
    <row r="9" spans="1:6">
      <c r="A9" s="137" t="str">
        <f>CHAR(CODE(A7)+1)</f>
        <v>B</v>
      </c>
      <c r="B9" s="22" t="s">
        <v>265</v>
      </c>
      <c r="C9" s="20"/>
      <c r="D9" s="20" t="s">
        <v>164</v>
      </c>
      <c r="E9" s="43"/>
      <c r="F9" s="136"/>
    </row>
    <row r="10" spans="1:6">
      <c r="A10" s="135"/>
      <c r="B10" s="22"/>
      <c r="C10" s="20"/>
      <c r="D10" s="20"/>
      <c r="E10" s="43"/>
      <c r="F10" s="136"/>
    </row>
    <row r="11" spans="1:6" hidden="1">
      <c r="A11" s="135" t="s">
        <v>21</v>
      </c>
      <c r="B11" s="22" t="s">
        <v>266</v>
      </c>
      <c r="C11" s="20"/>
      <c r="D11" s="20"/>
      <c r="E11" s="43"/>
      <c r="F11" s="136"/>
    </row>
    <row r="12" spans="1:6" hidden="1">
      <c r="A12" s="135"/>
      <c r="B12" s="22"/>
      <c r="C12" s="20"/>
      <c r="D12" s="20"/>
      <c r="E12" s="43"/>
      <c r="F12" s="136"/>
    </row>
    <row r="13" spans="1:6">
      <c r="A13" s="137" t="str">
        <f>CHAR(CODE(A9)+1)</f>
        <v>C</v>
      </c>
      <c r="B13" s="22" t="s">
        <v>267</v>
      </c>
      <c r="C13" s="20"/>
      <c r="D13" s="20" t="s">
        <v>164</v>
      </c>
      <c r="E13" s="43"/>
      <c r="F13" s="136"/>
    </row>
    <row r="14" spans="1:6">
      <c r="A14" s="135"/>
      <c r="B14" s="22"/>
      <c r="C14" s="20"/>
      <c r="D14" s="20"/>
      <c r="E14" s="43"/>
      <c r="F14" s="136"/>
    </row>
    <row r="15" spans="1:6">
      <c r="A15" s="137" t="str">
        <f>CHAR(CODE(A13)+1)</f>
        <v>D</v>
      </c>
      <c r="B15" s="22" t="s">
        <v>268</v>
      </c>
      <c r="C15" s="20"/>
      <c r="D15" s="20" t="s">
        <v>164</v>
      </c>
      <c r="E15" s="43"/>
      <c r="F15" s="136"/>
    </row>
    <row r="16" spans="1:6">
      <c r="A16" s="137"/>
      <c r="B16" s="22"/>
      <c r="C16" s="20"/>
      <c r="D16" s="20"/>
      <c r="E16" s="43"/>
      <c r="F16" s="136"/>
    </row>
    <row r="17" spans="1:6">
      <c r="A17" s="137"/>
      <c r="B17" s="22" t="s">
        <v>353</v>
      </c>
      <c r="C17" s="20"/>
      <c r="D17" s="20" t="s">
        <v>164</v>
      </c>
      <c r="E17" s="43"/>
      <c r="F17" s="136"/>
    </row>
    <row r="18" spans="1:6">
      <c r="A18" s="135"/>
      <c r="B18" s="22"/>
      <c r="C18" s="20"/>
      <c r="D18" s="20"/>
      <c r="E18" s="43"/>
      <c r="F18" s="136"/>
    </row>
    <row r="19" spans="1:6">
      <c r="A19" s="137" t="str">
        <f>CHAR(CODE(A15)+1)</f>
        <v>E</v>
      </c>
      <c r="B19" s="22" t="s">
        <v>269</v>
      </c>
      <c r="C19" s="20"/>
      <c r="D19" s="20" t="s">
        <v>164</v>
      </c>
      <c r="E19" s="43"/>
      <c r="F19" s="136"/>
    </row>
    <row r="20" spans="1:6">
      <c r="A20" s="135"/>
      <c r="B20" s="22"/>
      <c r="C20" s="20"/>
      <c r="D20" s="20"/>
      <c r="E20" s="43"/>
      <c r="F20" s="136"/>
    </row>
    <row r="21" spans="1:6">
      <c r="A21" s="137" t="str">
        <f>CHAR(CODE(A19)+1)</f>
        <v>F</v>
      </c>
      <c r="B21" s="22" t="s">
        <v>270</v>
      </c>
      <c r="C21" s="20"/>
      <c r="D21" s="20" t="s">
        <v>164</v>
      </c>
      <c r="E21" s="43"/>
      <c r="F21" s="136"/>
    </row>
    <row r="22" spans="1:6">
      <c r="A22" s="135"/>
      <c r="B22" s="22"/>
      <c r="C22" s="20"/>
      <c r="D22" s="20"/>
      <c r="E22" s="43"/>
      <c r="F22" s="136"/>
    </row>
    <row r="23" spans="1:6">
      <c r="A23" s="137" t="str">
        <f>CHAR(CODE(A21)+1)</f>
        <v>G</v>
      </c>
      <c r="B23" s="22" t="s">
        <v>271</v>
      </c>
      <c r="C23" s="20"/>
      <c r="D23" s="20" t="s">
        <v>164</v>
      </c>
      <c r="E23" s="43"/>
      <c r="F23" s="136"/>
    </row>
    <row r="24" spans="1:6">
      <c r="A24" s="135"/>
      <c r="B24" s="22"/>
      <c r="C24" s="20"/>
      <c r="D24" s="20"/>
      <c r="E24" s="43"/>
      <c r="F24" s="136"/>
    </row>
    <row r="25" spans="1:6">
      <c r="A25" s="137" t="str">
        <f>CHAR(CODE(A23)+1)</f>
        <v>H</v>
      </c>
      <c r="B25" s="12" t="s">
        <v>360</v>
      </c>
      <c r="C25" s="20"/>
      <c r="D25" s="20" t="s">
        <v>164</v>
      </c>
      <c r="E25" s="43"/>
      <c r="F25" s="136"/>
    </row>
    <row r="26" spans="1:6">
      <c r="A26" s="135"/>
      <c r="B26" s="12"/>
      <c r="C26" s="20"/>
      <c r="D26" s="20"/>
      <c r="E26" s="43"/>
      <c r="F26" s="136"/>
    </row>
    <row r="27" spans="1:6" ht="82.8">
      <c r="A27" s="137" t="str">
        <f>CHAR(CODE(A25)+2)</f>
        <v>J</v>
      </c>
      <c r="B27" s="12" t="s">
        <v>272</v>
      </c>
      <c r="C27" s="104"/>
      <c r="D27" s="20" t="s">
        <v>164</v>
      </c>
      <c r="E27" s="43"/>
      <c r="F27" s="136"/>
    </row>
    <row r="28" spans="1:6">
      <c r="A28" s="135"/>
      <c r="B28" s="12"/>
      <c r="C28" s="20"/>
      <c r="D28" s="20"/>
      <c r="E28" s="43"/>
      <c r="F28" s="136"/>
    </row>
    <row r="29" spans="1:6">
      <c r="A29" s="135"/>
      <c r="B29" s="12" t="s">
        <v>354</v>
      </c>
      <c r="C29" s="20"/>
      <c r="D29" s="20" t="s">
        <v>355</v>
      </c>
      <c r="E29" s="43"/>
      <c r="F29" s="136"/>
    </row>
    <row r="30" spans="1:6">
      <c r="A30" s="135"/>
      <c r="B30" s="12"/>
      <c r="C30" s="20"/>
      <c r="D30" s="20"/>
      <c r="E30" s="43"/>
      <c r="F30" s="136"/>
    </row>
    <row r="31" spans="1:6" ht="41.4">
      <c r="A31" s="135"/>
      <c r="B31" s="12" t="s">
        <v>356</v>
      </c>
      <c r="C31" s="20"/>
      <c r="D31" s="20"/>
      <c r="E31" s="43"/>
      <c r="F31" s="136"/>
    </row>
    <row r="32" spans="1:6">
      <c r="A32" s="135"/>
      <c r="B32" s="12"/>
      <c r="C32" s="20"/>
      <c r="D32" s="20"/>
      <c r="E32" s="43"/>
      <c r="F32" s="136"/>
    </row>
    <row r="33" spans="1:6">
      <c r="A33" s="135"/>
      <c r="B33" s="22"/>
      <c r="C33" s="20"/>
      <c r="D33" s="20"/>
      <c r="E33" s="43"/>
      <c r="F33" s="136"/>
    </row>
    <row r="34" spans="1:6" ht="14.4" thickBot="1">
      <c r="A34" s="135"/>
      <c r="B34" s="23" t="s">
        <v>273</v>
      </c>
      <c r="C34" s="20"/>
      <c r="D34" s="20"/>
      <c r="E34" s="43"/>
      <c r="F34" s="136"/>
    </row>
    <row r="35" spans="1:6" ht="14.4" thickBot="1">
      <c r="A35" s="135"/>
      <c r="B35" s="22" t="s">
        <v>274</v>
      </c>
      <c r="C35" s="20"/>
      <c r="D35" s="20"/>
      <c r="E35" s="43"/>
      <c r="F35" s="144"/>
    </row>
    <row r="36" spans="1:6">
      <c r="A36" s="135"/>
      <c r="B36" s="138" t="s">
        <v>277</v>
      </c>
      <c r="C36" s="20"/>
      <c r="D36" s="20"/>
      <c r="E36" s="43"/>
      <c r="F36" s="136"/>
    </row>
    <row r="37" spans="1:6" ht="14.4" thickBot="1">
      <c r="A37" s="139"/>
      <c r="B37" s="140"/>
      <c r="C37" s="141"/>
      <c r="D37" s="141"/>
      <c r="E37" s="142"/>
      <c r="F37" s="143"/>
    </row>
  </sheetData>
  <mergeCells count="1">
    <mergeCell ref="A1:F1"/>
  </mergeCells>
  <pageMargins left="0.70866141732283472" right="0.46"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2"/>
  <sheetViews>
    <sheetView view="pageLayout" topLeftCell="A837" zoomScaleNormal="100" zoomScaleSheetLayoutView="100" workbookViewId="0">
      <selection activeCell="G299" sqref="G299"/>
    </sheetView>
  </sheetViews>
  <sheetFormatPr defaultColWidth="9.109375" defaultRowHeight="13.8"/>
  <cols>
    <col min="1" max="1" width="6.109375" style="42" customWidth="1"/>
    <col min="2" max="2" width="61" style="42" customWidth="1"/>
    <col min="3" max="3" width="8" style="42" customWidth="1"/>
    <col min="4" max="4" width="6.33203125" style="42" bestFit="1" customWidth="1"/>
    <col min="5" max="5" width="13" style="42" customWidth="1"/>
    <col min="6" max="6" width="18.109375" style="42" customWidth="1"/>
    <col min="7" max="16384" width="9.109375" style="41"/>
  </cols>
  <sheetData>
    <row r="1" spans="1:6">
      <c r="A1" s="145" t="s">
        <v>0</v>
      </c>
      <c r="B1" s="146" t="s">
        <v>1</v>
      </c>
      <c r="C1" s="147" t="s">
        <v>2</v>
      </c>
      <c r="D1" s="148" t="s">
        <v>3</v>
      </c>
      <c r="E1" s="149" t="s">
        <v>4</v>
      </c>
      <c r="F1" s="150" t="s">
        <v>5</v>
      </c>
    </row>
    <row r="2" spans="1:6">
      <c r="A2" s="151"/>
      <c r="B2" s="49" t="s">
        <v>259</v>
      </c>
      <c r="C2" s="34"/>
      <c r="D2" s="34"/>
      <c r="E2" s="50"/>
      <c r="F2" s="152"/>
    </row>
    <row r="3" spans="1:6">
      <c r="A3" s="151"/>
      <c r="B3" s="49"/>
      <c r="C3" s="34"/>
      <c r="D3" s="34"/>
      <c r="E3" s="50"/>
      <c r="F3" s="152"/>
    </row>
    <row r="4" spans="1:6">
      <c r="A4" s="151"/>
      <c r="B4" s="52" t="s">
        <v>359</v>
      </c>
      <c r="C4" s="34"/>
      <c r="D4" s="34"/>
      <c r="E4" s="50"/>
      <c r="F4" s="152"/>
    </row>
    <row r="5" spans="1:6">
      <c r="A5" s="151"/>
      <c r="B5" s="49" t="s">
        <v>6</v>
      </c>
      <c r="C5" s="34"/>
      <c r="D5" s="34"/>
      <c r="E5" s="50"/>
      <c r="F5" s="152"/>
    </row>
    <row r="6" spans="1:6">
      <c r="A6" s="151"/>
      <c r="B6" s="49"/>
      <c r="C6" s="34"/>
      <c r="D6" s="34"/>
      <c r="E6" s="50"/>
      <c r="F6" s="152"/>
    </row>
    <row r="7" spans="1:6">
      <c r="A7" s="151"/>
      <c r="B7" s="49" t="s">
        <v>7</v>
      </c>
      <c r="C7" s="34"/>
      <c r="D7" s="34"/>
      <c r="E7" s="50"/>
      <c r="F7" s="152"/>
    </row>
    <row r="8" spans="1:6">
      <c r="A8" s="151"/>
      <c r="B8" s="53" t="s">
        <v>8</v>
      </c>
      <c r="C8" s="34"/>
      <c r="D8" s="34"/>
      <c r="E8" s="50"/>
      <c r="F8" s="152"/>
    </row>
    <row r="9" spans="1:6">
      <c r="A9" s="151"/>
      <c r="B9" s="34"/>
      <c r="C9" s="34"/>
      <c r="D9" s="27"/>
      <c r="E9" s="50"/>
      <c r="F9" s="152"/>
    </row>
    <row r="10" spans="1:6">
      <c r="A10" s="151" t="s">
        <v>9</v>
      </c>
      <c r="B10" s="34" t="s">
        <v>10</v>
      </c>
      <c r="C10" s="34"/>
      <c r="D10" s="34"/>
      <c r="E10" s="50"/>
      <c r="F10" s="152"/>
    </row>
    <row r="11" spans="1:6">
      <c r="A11" s="151"/>
      <c r="B11" s="34" t="s">
        <v>11</v>
      </c>
      <c r="C11" s="27"/>
      <c r="D11" s="27"/>
      <c r="E11" s="50"/>
      <c r="F11" s="153"/>
    </row>
    <row r="12" spans="1:6">
      <c r="A12" s="151"/>
      <c r="B12" s="34" t="s">
        <v>12</v>
      </c>
      <c r="C12" s="281">
        <v>1260</v>
      </c>
      <c r="D12" s="27" t="s">
        <v>13</v>
      </c>
      <c r="E12" s="50"/>
      <c r="F12" s="153"/>
    </row>
    <row r="13" spans="1:6">
      <c r="A13" s="151"/>
      <c r="B13" s="34"/>
      <c r="C13" s="27"/>
      <c r="D13" s="27"/>
      <c r="E13" s="50"/>
      <c r="F13" s="153"/>
    </row>
    <row r="14" spans="1:6">
      <c r="A14" s="151" t="s">
        <v>14</v>
      </c>
      <c r="B14" s="34" t="s">
        <v>17</v>
      </c>
      <c r="C14" s="225"/>
      <c r="D14" s="27"/>
      <c r="E14" s="50"/>
      <c r="F14" s="153"/>
    </row>
    <row r="15" spans="1:6">
      <c r="A15" s="151"/>
      <c r="B15" s="34" t="s">
        <v>18</v>
      </c>
      <c r="C15" s="226"/>
      <c r="D15" s="34"/>
      <c r="E15" s="50"/>
      <c r="F15" s="153"/>
    </row>
    <row r="16" spans="1:6">
      <c r="A16" s="151"/>
      <c r="B16" s="34" t="s">
        <v>19</v>
      </c>
      <c r="C16" s="225"/>
      <c r="D16" s="27"/>
      <c r="E16" s="50"/>
      <c r="F16" s="153"/>
    </row>
    <row r="17" spans="1:6">
      <c r="A17" s="151"/>
      <c r="B17" s="34" t="s">
        <v>20</v>
      </c>
      <c r="C17" s="281">
        <v>350</v>
      </c>
      <c r="D17" s="27" t="s">
        <v>13</v>
      </c>
      <c r="E17" s="50"/>
      <c r="F17" s="153"/>
    </row>
    <row r="18" spans="1:6">
      <c r="A18" s="151"/>
      <c r="B18" s="34"/>
      <c r="C18" s="225"/>
      <c r="D18" s="27"/>
      <c r="E18" s="50"/>
      <c r="F18" s="153"/>
    </row>
    <row r="19" spans="1:6">
      <c r="A19" s="151"/>
      <c r="B19" s="53" t="s">
        <v>23</v>
      </c>
      <c r="C19" s="225"/>
      <c r="D19" s="27"/>
      <c r="E19" s="50"/>
      <c r="F19" s="153"/>
    </row>
    <row r="20" spans="1:6">
      <c r="A20" s="151" t="s">
        <v>16</v>
      </c>
      <c r="B20" s="34" t="s">
        <v>25</v>
      </c>
      <c r="C20" s="226"/>
      <c r="D20" s="34"/>
      <c r="E20" s="50"/>
      <c r="F20" s="153"/>
    </row>
    <row r="21" spans="1:6">
      <c r="A21" s="151"/>
      <c r="B21" s="34" t="s">
        <v>26</v>
      </c>
      <c r="C21" s="281">
        <v>115</v>
      </c>
      <c r="D21" s="27" t="s">
        <v>22</v>
      </c>
      <c r="E21" s="50"/>
      <c r="F21" s="153"/>
    </row>
    <row r="22" spans="1:6">
      <c r="A22" s="151"/>
      <c r="B22" s="34"/>
      <c r="C22" s="225"/>
      <c r="D22" s="27"/>
      <c r="E22" s="50"/>
      <c r="F22" s="153"/>
    </row>
    <row r="23" spans="1:6">
      <c r="A23" s="151" t="s">
        <v>21</v>
      </c>
      <c r="B23" s="34" t="s">
        <v>28</v>
      </c>
      <c r="C23" s="226"/>
      <c r="D23" s="34"/>
      <c r="E23" s="50"/>
      <c r="F23" s="153"/>
    </row>
    <row r="24" spans="1:6">
      <c r="A24" s="151"/>
      <c r="B24" s="34" t="s">
        <v>29</v>
      </c>
      <c r="C24" s="281">
        <v>24</v>
      </c>
      <c r="D24" s="27" t="s">
        <v>22</v>
      </c>
      <c r="E24" s="50"/>
      <c r="F24" s="153"/>
    </row>
    <row r="25" spans="1:6">
      <c r="A25" s="151"/>
      <c r="B25" s="34"/>
      <c r="C25" s="281"/>
      <c r="D25" s="27"/>
      <c r="E25" s="50"/>
      <c r="F25" s="153"/>
    </row>
    <row r="26" spans="1:6">
      <c r="A26" s="151" t="s">
        <v>24</v>
      </c>
      <c r="B26" s="34" t="s">
        <v>33</v>
      </c>
      <c r="C26" s="281">
        <v>84</v>
      </c>
      <c r="D26" s="27" t="s">
        <v>22</v>
      </c>
      <c r="E26" s="50"/>
      <c r="F26" s="153"/>
    </row>
    <row r="27" spans="1:6">
      <c r="A27" s="151"/>
      <c r="B27" s="34"/>
      <c r="C27" s="281"/>
      <c r="D27" s="27"/>
      <c r="E27" s="50"/>
      <c r="F27" s="153"/>
    </row>
    <row r="28" spans="1:6">
      <c r="A28" s="151" t="s">
        <v>27</v>
      </c>
      <c r="B28" s="34" t="s">
        <v>35</v>
      </c>
      <c r="C28" s="281">
        <v>49</v>
      </c>
      <c r="D28" s="27" t="s">
        <v>22</v>
      </c>
      <c r="E28" s="50"/>
      <c r="F28" s="153"/>
    </row>
    <row r="29" spans="1:6">
      <c r="A29" s="151"/>
      <c r="B29" s="34"/>
      <c r="C29" s="281"/>
      <c r="D29" s="27"/>
      <c r="E29" s="50"/>
      <c r="F29" s="153"/>
    </row>
    <row r="30" spans="1:6">
      <c r="A30" s="151" t="s">
        <v>30</v>
      </c>
      <c r="B30" s="34" t="s">
        <v>37</v>
      </c>
      <c r="C30" s="281"/>
      <c r="D30" s="27"/>
      <c r="E30" s="50"/>
      <c r="F30" s="153"/>
    </row>
    <row r="31" spans="1:6">
      <c r="A31" s="151"/>
      <c r="B31" s="34" t="s">
        <v>38</v>
      </c>
      <c r="C31" s="281">
        <v>202</v>
      </c>
      <c r="D31" s="27" t="s">
        <v>22</v>
      </c>
      <c r="E31" s="50"/>
      <c r="F31" s="153"/>
    </row>
    <row r="32" spans="1:6">
      <c r="A32" s="151"/>
      <c r="B32" s="34"/>
      <c r="C32" s="281"/>
      <c r="D32" s="27"/>
      <c r="E32" s="50"/>
      <c r="F32" s="153"/>
    </row>
    <row r="33" spans="1:6">
      <c r="A33" s="151"/>
      <c r="B33" s="54" t="s">
        <v>39</v>
      </c>
      <c r="C33" s="281"/>
      <c r="D33" s="27"/>
      <c r="E33" s="50"/>
      <c r="F33" s="153"/>
    </row>
    <row r="34" spans="1:6" ht="7.5" customHeight="1">
      <c r="A34" s="151"/>
      <c r="B34" s="34"/>
      <c r="C34" s="281"/>
      <c r="D34" s="27"/>
      <c r="E34" s="50"/>
      <c r="F34" s="153"/>
    </row>
    <row r="35" spans="1:6">
      <c r="A35" s="151" t="s">
        <v>31</v>
      </c>
      <c r="B35" s="34" t="s">
        <v>41</v>
      </c>
      <c r="C35" s="281">
        <v>21</v>
      </c>
      <c r="D35" s="27" t="s">
        <v>13</v>
      </c>
      <c r="E35" s="50"/>
      <c r="F35" s="153"/>
    </row>
    <row r="36" spans="1:6">
      <c r="A36" s="151"/>
      <c r="B36" s="34"/>
      <c r="C36" s="281"/>
      <c r="D36" s="27"/>
      <c r="E36" s="50"/>
      <c r="F36" s="153"/>
    </row>
    <row r="37" spans="1:6">
      <c r="A37" s="151"/>
      <c r="B37" s="54" t="s">
        <v>42</v>
      </c>
      <c r="C37" s="281"/>
      <c r="D37" s="27"/>
      <c r="E37" s="50"/>
      <c r="F37" s="153"/>
    </row>
    <row r="38" spans="1:6">
      <c r="A38" s="154" t="s">
        <v>32</v>
      </c>
      <c r="B38" s="34" t="s">
        <v>44</v>
      </c>
      <c r="C38" s="281">
        <v>20</v>
      </c>
      <c r="D38" s="27" t="s">
        <v>22</v>
      </c>
      <c r="E38" s="50"/>
      <c r="F38" s="153"/>
    </row>
    <row r="39" spans="1:6" ht="14.4" thickBot="1">
      <c r="A39" s="154"/>
      <c r="B39" s="34"/>
      <c r="C39" s="27"/>
      <c r="D39" s="27"/>
      <c r="E39" s="50"/>
      <c r="F39" s="153"/>
    </row>
    <row r="40" spans="1:6" ht="14.4" thickBot="1">
      <c r="A40" s="154"/>
      <c r="B40" s="81" t="s">
        <v>45</v>
      </c>
      <c r="C40" s="27"/>
      <c r="D40" s="27"/>
      <c r="E40" s="50"/>
      <c r="F40" s="159"/>
    </row>
    <row r="41" spans="1:6">
      <c r="A41" s="154"/>
      <c r="B41" s="81"/>
      <c r="C41" s="27"/>
      <c r="D41" s="27"/>
      <c r="E41" s="50"/>
      <c r="F41" s="155"/>
    </row>
    <row r="42" spans="1:6">
      <c r="A42" s="154"/>
      <c r="B42" s="34"/>
      <c r="C42" s="27"/>
      <c r="D42" s="27"/>
      <c r="E42" s="50"/>
      <c r="F42" s="155"/>
    </row>
    <row r="43" spans="1:6">
      <c r="A43" s="154"/>
      <c r="B43" s="81" t="s">
        <v>278</v>
      </c>
      <c r="C43" s="102"/>
      <c r="D43" s="27"/>
      <c r="E43" s="50"/>
      <c r="F43" s="184"/>
    </row>
    <row r="44" spans="1:6" ht="14.4" thickBot="1">
      <c r="A44" s="190"/>
      <c r="B44" s="191"/>
      <c r="C44" s="191"/>
      <c r="D44" s="191"/>
      <c r="E44" s="192"/>
      <c r="F44" s="193"/>
    </row>
    <row r="45" spans="1:6">
      <c r="A45" s="145" t="s">
        <v>0</v>
      </c>
      <c r="B45" s="146" t="s">
        <v>1</v>
      </c>
      <c r="C45" s="148" t="s">
        <v>2</v>
      </c>
      <c r="D45" s="148" t="s">
        <v>3</v>
      </c>
      <c r="E45" s="149"/>
      <c r="F45" s="150" t="s">
        <v>5</v>
      </c>
    </row>
    <row r="46" spans="1:6">
      <c r="A46" s="151"/>
      <c r="B46" s="53" t="s">
        <v>46</v>
      </c>
      <c r="C46" s="34"/>
      <c r="D46" s="34"/>
      <c r="E46" s="50"/>
      <c r="F46" s="165"/>
    </row>
    <row r="47" spans="1:6">
      <c r="A47" s="151"/>
      <c r="B47" s="55"/>
      <c r="C47" s="34"/>
      <c r="D47" s="34"/>
      <c r="E47" s="50"/>
      <c r="F47" s="152"/>
    </row>
    <row r="48" spans="1:6">
      <c r="A48" s="151"/>
      <c r="B48" s="53" t="s">
        <v>47</v>
      </c>
      <c r="C48" s="34"/>
      <c r="D48" s="34"/>
      <c r="E48" s="50"/>
      <c r="F48" s="152"/>
    </row>
    <row r="49" spans="1:6">
      <c r="A49" s="151"/>
      <c r="B49" s="54" t="s">
        <v>48</v>
      </c>
      <c r="C49" s="27"/>
      <c r="D49" s="34"/>
      <c r="E49" s="50"/>
      <c r="F49" s="152"/>
    </row>
    <row r="50" spans="1:6">
      <c r="A50" s="151"/>
      <c r="B50" s="54" t="s">
        <v>49</v>
      </c>
      <c r="C50" s="281"/>
      <c r="D50" s="34"/>
      <c r="E50" s="50"/>
      <c r="F50" s="152"/>
    </row>
    <row r="51" spans="1:6">
      <c r="A51" s="151"/>
      <c r="B51" s="54"/>
      <c r="C51" s="281"/>
      <c r="D51" s="34"/>
      <c r="E51" s="50"/>
      <c r="F51" s="152"/>
    </row>
    <row r="52" spans="1:6">
      <c r="A52" s="151" t="s">
        <v>9</v>
      </c>
      <c r="B52" s="34" t="s">
        <v>50</v>
      </c>
      <c r="C52" s="281">
        <v>5</v>
      </c>
      <c r="D52" s="27" t="s">
        <v>22</v>
      </c>
      <c r="E52" s="50"/>
      <c r="F52" s="153"/>
    </row>
    <row r="53" spans="1:6">
      <c r="A53" s="151"/>
      <c r="B53" s="34"/>
      <c r="C53" s="281"/>
      <c r="D53" s="27"/>
      <c r="E53" s="50"/>
      <c r="F53" s="153"/>
    </row>
    <row r="54" spans="1:6">
      <c r="A54" s="151" t="s">
        <v>14</v>
      </c>
      <c r="B54" s="34" t="s">
        <v>51</v>
      </c>
      <c r="C54" s="281">
        <v>2</v>
      </c>
      <c r="D54" s="27" t="s">
        <v>22</v>
      </c>
      <c r="E54" s="50"/>
      <c r="F54" s="153"/>
    </row>
    <row r="55" spans="1:6">
      <c r="A55" s="151"/>
      <c r="B55" s="34"/>
      <c r="C55" s="281"/>
      <c r="D55" s="27"/>
      <c r="E55" s="50"/>
      <c r="F55" s="153"/>
    </row>
    <row r="56" spans="1:6">
      <c r="A56" s="151" t="s">
        <v>16</v>
      </c>
      <c r="B56" s="34" t="s">
        <v>52</v>
      </c>
      <c r="C56" s="281">
        <v>6</v>
      </c>
      <c r="D56" s="27" t="s">
        <v>22</v>
      </c>
      <c r="E56" s="50"/>
      <c r="F56" s="153"/>
    </row>
    <row r="57" spans="1:6">
      <c r="A57" s="151"/>
      <c r="B57" s="34"/>
      <c r="C57" s="281"/>
      <c r="D57" s="27"/>
      <c r="E57" s="50"/>
      <c r="F57" s="153"/>
    </row>
    <row r="58" spans="1:6">
      <c r="A58" s="151" t="s">
        <v>21</v>
      </c>
      <c r="B58" s="34" t="s">
        <v>301</v>
      </c>
      <c r="C58" s="281">
        <v>51</v>
      </c>
      <c r="D58" s="27" t="s">
        <v>22</v>
      </c>
      <c r="E58" s="50"/>
      <c r="F58" s="153"/>
    </row>
    <row r="59" spans="1:6">
      <c r="A59" s="151"/>
      <c r="B59" s="34"/>
      <c r="C59" s="281"/>
      <c r="D59" s="27"/>
      <c r="E59" s="50"/>
      <c r="F59" s="155"/>
    </row>
    <row r="60" spans="1:6" ht="15">
      <c r="A60" s="151"/>
      <c r="B60" s="56" t="s">
        <v>53</v>
      </c>
      <c r="C60" s="27"/>
      <c r="D60" s="27"/>
      <c r="E60" s="50"/>
      <c r="F60" s="153"/>
    </row>
    <row r="61" spans="1:6" ht="15">
      <c r="A61" s="151"/>
      <c r="B61" s="57" t="s">
        <v>54</v>
      </c>
      <c r="C61" s="27"/>
      <c r="D61" s="27"/>
      <c r="E61" s="50"/>
      <c r="F61" s="153"/>
    </row>
    <row r="62" spans="1:6">
      <c r="A62" s="151"/>
      <c r="B62" s="55" t="s">
        <v>55</v>
      </c>
      <c r="C62" s="281"/>
      <c r="D62" s="27"/>
      <c r="E62" s="50"/>
      <c r="F62" s="153"/>
    </row>
    <row r="63" spans="1:6">
      <c r="A63" s="151" t="s">
        <v>24</v>
      </c>
      <c r="B63" s="34" t="s">
        <v>56</v>
      </c>
      <c r="C63" s="281">
        <v>311</v>
      </c>
      <c r="D63" s="27" t="s">
        <v>57</v>
      </c>
      <c r="E63" s="50"/>
      <c r="F63" s="153"/>
    </row>
    <row r="64" spans="1:6">
      <c r="A64" s="151"/>
      <c r="B64" s="34"/>
      <c r="C64" s="281"/>
      <c r="D64" s="27"/>
      <c r="E64" s="50"/>
      <c r="F64" s="153"/>
    </row>
    <row r="65" spans="1:6">
      <c r="A65" s="151" t="s">
        <v>27</v>
      </c>
      <c r="B65" s="34" t="s">
        <v>300</v>
      </c>
      <c r="C65" s="281">
        <v>575</v>
      </c>
      <c r="D65" s="27" t="s">
        <v>57</v>
      </c>
      <c r="E65" s="50"/>
      <c r="F65" s="153"/>
    </row>
    <row r="66" spans="1:6">
      <c r="A66" s="151"/>
      <c r="B66" s="34"/>
      <c r="C66" s="281"/>
      <c r="D66" s="27"/>
      <c r="E66" s="50"/>
      <c r="F66" s="153"/>
    </row>
    <row r="67" spans="1:6">
      <c r="A67" s="151" t="s">
        <v>30</v>
      </c>
      <c r="B67" s="34" t="s">
        <v>58</v>
      </c>
      <c r="C67" s="281">
        <v>99</v>
      </c>
      <c r="D67" s="27" t="s">
        <v>57</v>
      </c>
      <c r="E67" s="50"/>
      <c r="F67" s="153"/>
    </row>
    <row r="68" spans="1:6">
      <c r="A68" s="151"/>
      <c r="B68" s="34"/>
      <c r="C68" s="281"/>
      <c r="D68" s="27"/>
      <c r="E68" s="50"/>
      <c r="F68" s="153"/>
    </row>
    <row r="69" spans="1:6">
      <c r="A69" s="151" t="s">
        <v>31</v>
      </c>
      <c r="B69" s="34" t="s">
        <v>59</v>
      </c>
      <c r="C69" s="281">
        <v>1000</v>
      </c>
      <c r="D69" s="27" t="s">
        <v>60</v>
      </c>
      <c r="E69" s="50"/>
      <c r="F69" s="153"/>
    </row>
    <row r="70" spans="1:6">
      <c r="A70" s="151"/>
      <c r="B70" s="34"/>
      <c r="C70" s="281"/>
      <c r="D70" s="27"/>
      <c r="E70" s="50"/>
      <c r="F70" s="153"/>
    </row>
    <row r="71" spans="1:6">
      <c r="A71" s="151" t="s">
        <v>32</v>
      </c>
      <c r="B71" s="34" t="s">
        <v>61</v>
      </c>
      <c r="C71" s="281">
        <v>630</v>
      </c>
      <c r="D71" s="27" t="s">
        <v>60</v>
      </c>
      <c r="E71" s="50"/>
      <c r="F71" s="153"/>
    </row>
    <row r="72" spans="1:6">
      <c r="A72" s="151"/>
      <c r="B72" s="34"/>
      <c r="C72" s="282"/>
      <c r="D72" s="27"/>
      <c r="E72" s="50"/>
      <c r="F72" s="153"/>
    </row>
    <row r="73" spans="1:6">
      <c r="A73" s="151"/>
      <c r="B73" s="55" t="s">
        <v>62</v>
      </c>
      <c r="C73" s="282"/>
      <c r="D73" s="27"/>
      <c r="E73" s="50"/>
      <c r="F73" s="153"/>
    </row>
    <row r="74" spans="1:6">
      <c r="A74" s="151"/>
      <c r="B74" s="34"/>
      <c r="C74" s="282"/>
      <c r="D74" s="27"/>
      <c r="E74" s="50"/>
      <c r="F74" s="153"/>
    </row>
    <row r="75" spans="1:6">
      <c r="A75" s="151" t="s">
        <v>34</v>
      </c>
      <c r="B75" s="34" t="s">
        <v>320</v>
      </c>
      <c r="C75" s="281">
        <v>345</v>
      </c>
      <c r="D75" s="27" t="s">
        <v>13</v>
      </c>
      <c r="E75" s="50"/>
      <c r="F75" s="153"/>
    </row>
    <row r="76" spans="1:6">
      <c r="A76" s="151"/>
      <c r="B76" s="34"/>
      <c r="C76" s="282"/>
      <c r="D76" s="27"/>
      <c r="E76" s="50"/>
      <c r="F76" s="153"/>
    </row>
    <row r="77" spans="1:6">
      <c r="A77" s="151"/>
      <c r="B77" s="53" t="s">
        <v>63</v>
      </c>
      <c r="C77" s="281"/>
      <c r="D77" s="27"/>
      <c r="E77" s="50"/>
      <c r="F77" s="153"/>
    </row>
    <row r="78" spans="1:6">
      <c r="A78" s="151"/>
      <c r="B78" s="34"/>
      <c r="C78" s="281"/>
      <c r="D78" s="27"/>
      <c r="E78" s="50"/>
      <c r="F78" s="153"/>
    </row>
    <row r="79" spans="1:6">
      <c r="A79" s="151" t="s">
        <v>36</v>
      </c>
      <c r="B79" s="34" t="s">
        <v>64</v>
      </c>
      <c r="C79" s="281">
        <v>36</v>
      </c>
      <c r="D79" s="27" t="s">
        <v>13</v>
      </c>
      <c r="E79" s="50"/>
      <c r="F79" s="153"/>
    </row>
    <row r="80" spans="1:6">
      <c r="A80" s="151"/>
      <c r="B80" s="34"/>
      <c r="C80" s="281"/>
      <c r="D80" s="27"/>
      <c r="E80" s="50"/>
      <c r="F80" s="153"/>
    </row>
    <row r="81" spans="1:6">
      <c r="A81" s="151" t="s">
        <v>40</v>
      </c>
      <c r="B81" s="34" t="s">
        <v>65</v>
      </c>
      <c r="C81" s="281">
        <v>35</v>
      </c>
      <c r="D81" s="27" t="s">
        <v>13</v>
      </c>
      <c r="E81" s="50"/>
      <c r="F81" s="153"/>
    </row>
    <row r="82" spans="1:6">
      <c r="A82" s="151"/>
      <c r="B82" s="34"/>
      <c r="C82" s="281"/>
      <c r="D82" s="27"/>
      <c r="E82" s="50"/>
      <c r="F82" s="153"/>
    </row>
    <row r="83" spans="1:6">
      <c r="A83" s="151" t="s">
        <v>43</v>
      </c>
      <c r="B83" s="34" t="s">
        <v>67</v>
      </c>
      <c r="C83" s="281">
        <v>142</v>
      </c>
      <c r="D83" s="27" t="s">
        <v>68</v>
      </c>
      <c r="E83" s="50"/>
      <c r="F83" s="153"/>
    </row>
    <row r="84" spans="1:6">
      <c r="A84" s="151"/>
      <c r="B84" s="34"/>
      <c r="C84" s="281"/>
      <c r="D84" s="27"/>
      <c r="E84" s="50"/>
      <c r="F84" s="153"/>
    </row>
    <row r="85" spans="1:6">
      <c r="A85" s="151"/>
      <c r="B85" s="58" t="s">
        <v>69</v>
      </c>
      <c r="C85" s="225"/>
      <c r="D85" s="27"/>
      <c r="E85" s="50"/>
      <c r="F85" s="153"/>
    </row>
    <row r="86" spans="1:6">
      <c r="A86" s="151"/>
      <c r="B86" s="58"/>
      <c r="C86" s="225"/>
      <c r="D86" s="27"/>
      <c r="E86" s="50"/>
      <c r="F86" s="153"/>
    </row>
    <row r="87" spans="1:6">
      <c r="A87" s="151"/>
      <c r="B87" s="58" t="s">
        <v>70</v>
      </c>
      <c r="C87" s="225"/>
      <c r="D87" s="27"/>
      <c r="E87" s="50"/>
      <c r="F87" s="153"/>
    </row>
    <row r="88" spans="1:6">
      <c r="A88" s="151"/>
      <c r="B88" s="58" t="s">
        <v>71</v>
      </c>
      <c r="C88" s="27"/>
      <c r="D88" s="27"/>
      <c r="E88" s="50"/>
      <c r="F88" s="153"/>
    </row>
    <row r="89" spans="1:6">
      <c r="A89" s="151"/>
      <c r="B89" s="58"/>
      <c r="C89" s="27"/>
      <c r="D89" s="27"/>
      <c r="E89" s="50"/>
      <c r="F89" s="153"/>
    </row>
    <row r="90" spans="1:6">
      <c r="A90" s="151" t="s">
        <v>66</v>
      </c>
      <c r="B90" s="59" t="s">
        <v>73</v>
      </c>
      <c r="C90" s="281">
        <v>348</v>
      </c>
      <c r="D90" s="27" t="s">
        <v>13</v>
      </c>
      <c r="E90" s="50"/>
      <c r="F90" s="153"/>
    </row>
    <row r="91" spans="1:6" ht="14.4" thickBot="1">
      <c r="A91" s="151"/>
      <c r="B91" s="59"/>
      <c r="C91" s="27"/>
      <c r="D91" s="27"/>
      <c r="E91" s="50"/>
      <c r="F91" s="153"/>
    </row>
    <row r="92" spans="1:6" ht="14.4" thickBot="1">
      <c r="A92" s="151"/>
      <c r="B92" s="81" t="s">
        <v>45</v>
      </c>
      <c r="C92" s="27"/>
      <c r="D92" s="27"/>
      <c r="E92" s="50"/>
      <c r="F92" s="159"/>
    </row>
    <row r="93" spans="1:6">
      <c r="A93" s="151"/>
      <c r="B93" s="59"/>
      <c r="C93" s="27"/>
      <c r="D93" s="27"/>
      <c r="E93" s="50"/>
      <c r="F93" s="194"/>
    </row>
    <row r="94" spans="1:6" ht="14.4" thickBot="1">
      <c r="A94" s="190"/>
      <c r="B94" s="195" t="s">
        <v>278</v>
      </c>
      <c r="C94" s="196"/>
      <c r="D94" s="197"/>
      <c r="E94" s="192"/>
      <c r="F94" s="183"/>
    </row>
    <row r="95" spans="1:6">
      <c r="A95" s="145" t="s">
        <v>0</v>
      </c>
      <c r="B95" s="146" t="s">
        <v>1</v>
      </c>
      <c r="C95" s="148" t="s">
        <v>2</v>
      </c>
      <c r="D95" s="148" t="s">
        <v>3</v>
      </c>
      <c r="E95" s="149" t="s">
        <v>4</v>
      </c>
      <c r="F95" s="150" t="s">
        <v>5</v>
      </c>
    </row>
    <row r="96" spans="1:6">
      <c r="A96" s="151"/>
      <c r="B96" s="59"/>
      <c r="C96" s="27"/>
      <c r="D96" s="27"/>
      <c r="E96" s="50"/>
      <c r="F96" s="153"/>
    </row>
    <row r="97" spans="1:6">
      <c r="A97" s="151"/>
      <c r="B97" s="49" t="s">
        <v>46</v>
      </c>
      <c r="C97" s="27"/>
      <c r="D97" s="27"/>
      <c r="E97" s="50"/>
      <c r="F97" s="153"/>
    </row>
    <row r="98" spans="1:6">
      <c r="A98" s="151"/>
      <c r="B98" s="49"/>
      <c r="C98" s="27"/>
      <c r="D98" s="27"/>
      <c r="E98" s="50"/>
      <c r="F98" s="153"/>
    </row>
    <row r="99" spans="1:6">
      <c r="A99" s="151"/>
      <c r="B99" s="53" t="s">
        <v>74</v>
      </c>
      <c r="C99" s="27"/>
      <c r="D99" s="27"/>
      <c r="E99" s="50"/>
      <c r="F99" s="153"/>
    </row>
    <row r="100" spans="1:6">
      <c r="A100" s="151"/>
      <c r="B100" s="49"/>
      <c r="C100" s="27"/>
      <c r="D100" s="27"/>
      <c r="E100" s="50"/>
      <c r="F100" s="153"/>
    </row>
    <row r="101" spans="1:6">
      <c r="A101" s="151"/>
      <c r="B101" s="61" t="s">
        <v>75</v>
      </c>
      <c r="C101" s="27"/>
      <c r="D101" s="27"/>
      <c r="E101" s="50"/>
      <c r="F101" s="153"/>
    </row>
    <row r="102" spans="1:6">
      <c r="A102" s="151"/>
      <c r="B102" s="61" t="s">
        <v>76</v>
      </c>
      <c r="C102" s="27"/>
      <c r="D102" s="27"/>
      <c r="E102" s="50"/>
      <c r="F102" s="153"/>
    </row>
    <row r="103" spans="1:6">
      <c r="A103" s="151"/>
      <c r="B103" s="62" t="s">
        <v>77</v>
      </c>
      <c r="C103" s="281"/>
      <c r="D103" s="27"/>
      <c r="E103" s="50"/>
      <c r="F103" s="153"/>
    </row>
    <row r="104" spans="1:6">
      <c r="A104" s="151"/>
      <c r="B104" s="59"/>
      <c r="C104" s="281"/>
      <c r="D104" s="27"/>
      <c r="E104" s="50"/>
      <c r="F104" s="153"/>
    </row>
    <row r="105" spans="1:6">
      <c r="A105" s="151" t="s">
        <v>9</v>
      </c>
      <c r="B105" s="59" t="s">
        <v>78</v>
      </c>
      <c r="C105" s="281">
        <v>345</v>
      </c>
      <c r="D105" s="27" t="s">
        <v>13</v>
      </c>
      <c r="E105" s="50"/>
      <c r="F105" s="153"/>
    </row>
    <row r="106" spans="1:6">
      <c r="A106" s="151"/>
      <c r="B106" s="59"/>
      <c r="C106" s="281"/>
      <c r="D106" s="27"/>
      <c r="E106" s="50"/>
      <c r="F106" s="153"/>
    </row>
    <row r="107" spans="1:6">
      <c r="A107" s="151"/>
      <c r="B107" s="58" t="s">
        <v>79</v>
      </c>
      <c r="C107" s="281"/>
      <c r="D107" s="27"/>
      <c r="E107" s="50"/>
      <c r="F107" s="153"/>
    </row>
    <row r="108" spans="1:6">
      <c r="A108" s="151"/>
      <c r="B108" s="63"/>
      <c r="C108" s="281"/>
      <c r="D108" s="27"/>
      <c r="E108" s="50"/>
      <c r="F108" s="153"/>
    </row>
    <row r="109" spans="1:6">
      <c r="A109" s="151"/>
      <c r="B109" s="58" t="s">
        <v>80</v>
      </c>
      <c r="C109" s="281"/>
      <c r="D109" s="27"/>
      <c r="E109" s="50"/>
      <c r="F109" s="153"/>
    </row>
    <row r="110" spans="1:6">
      <c r="A110" s="151"/>
      <c r="B110" s="59"/>
      <c r="C110" s="281"/>
      <c r="D110" s="27"/>
      <c r="E110" s="50"/>
      <c r="F110" s="153"/>
    </row>
    <row r="111" spans="1:6">
      <c r="A111" s="151" t="s">
        <v>14</v>
      </c>
      <c r="B111" s="59" t="s">
        <v>81</v>
      </c>
      <c r="C111" s="281">
        <v>75</v>
      </c>
      <c r="D111" s="27" t="s">
        <v>13</v>
      </c>
      <c r="E111" s="50"/>
      <c r="F111" s="153"/>
    </row>
    <row r="112" spans="1:6">
      <c r="A112" s="160"/>
      <c r="B112" s="64"/>
      <c r="C112" s="283"/>
      <c r="D112" s="65"/>
      <c r="E112" s="66"/>
      <c r="F112" s="161"/>
    </row>
    <row r="113" spans="1:6">
      <c r="A113" s="151"/>
      <c r="B113" s="53" t="s">
        <v>82</v>
      </c>
      <c r="C113" s="282"/>
      <c r="D113" s="34"/>
      <c r="E113" s="50"/>
      <c r="F113" s="153"/>
    </row>
    <row r="114" spans="1:6">
      <c r="A114" s="151"/>
      <c r="B114" s="55"/>
      <c r="C114" s="282"/>
      <c r="D114" s="34"/>
      <c r="E114" s="50"/>
      <c r="F114" s="153"/>
    </row>
    <row r="115" spans="1:6">
      <c r="A115" s="151"/>
      <c r="B115" s="53" t="s">
        <v>83</v>
      </c>
      <c r="C115" s="282"/>
      <c r="D115" s="34"/>
      <c r="E115" s="50"/>
      <c r="F115" s="153"/>
    </row>
    <row r="116" spans="1:6">
      <c r="A116" s="151"/>
      <c r="B116" s="53" t="s">
        <v>84</v>
      </c>
      <c r="C116" s="282"/>
      <c r="D116" s="34"/>
      <c r="E116" s="50"/>
      <c r="F116" s="153"/>
    </row>
    <row r="117" spans="1:6">
      <c r="A117" s="151"/>
      <c r="B117" s="34"/>
      <c r="C117" s="282"/>
      <c r="D117" s="34"/>
      <c r="E117" s="50"/>
      <c r="F117" s="153"/>
    </row>
    <row r="118" spans="1:6">
      <c r="A118" s="151" t="s">
        <v>16</v>
      </c>
      <c r="B118" s="34" t="s">
        <v>85</v>
      </c>
      <c r="C118" s="281">
        <v>75</v>
      </c>
      <c r="D118" s="34" t="s">
        <v>13</v>
      </c>
      <c r="E118" s="50"/>
      <c r="F118" s="153"/>
    </row>
    <row r="119" spans="1:6" ht="14.4" thickBot="1">
      <c r="A119" s="160"/>
      <c r="B119" s="64"/>
      <c r="C119" s="283"/>
      <c r="D119" s="65"/>
      <c r="E119" s="66"/>
      <c r="F119" s="162"/>
    </row>
    <row r="120" spans="1:6">
      <c r="A120" s="160"/>
      <c r="B120" s="67" t="s">
        <v>45</v>
      </c>
      <c r="C120" s="283"/>
      <c r="D120" s="65"/>
      <c r="E120" s="66"/>
      <c r="F120" s="163"/>
    </row>
    <row r="121" spans="1:6" ht="14.4" thickBot="1">
      <c r="A121" s="160"/>
      <c r="B121" s="67"/>
      <c r="C121" s="84"/>
      <c r="D121" s="65"/>
      <c r="E121" s="66"/>
      <c r="F121" s="164"/>
    </row>
    <row r="122" spans="1:6" ht="14.4" thickTop="1">
      <c r="A122" s="160"/>
      <c r="B122" s="67"/>
      <c r="C122" s="84"/>
      <c r="D122" s="65"/>
      <c r="E122" s="66"/>
      <c r="F122" s="163"/>
    </row>
    <row r="123" spans="1:6">
      <c r="A123" s="160"/>
      <c r="B123" s="64"/>
      <c r="C123" s="84"/>
      <c r="D123" s="65"/>
      <c r="E123" s="66"/>
      <c r="F123" s="161"/>
    </row>
    <row r="124" spans="1:6">
      <c r="A124" s="160"/>
      <c r="B124" s="49" t="s">
        <v>86</v>
      </c>
      <c r="C124" s="34"/>
      <c r="D124" s="34"/>
      <c r="E124" s="50"/>
      <c r="F124" s="152"/>
    </row>
    <row r="125" spans="1:6">
      <c r="A125" s="151"/>
      <c r="B125" s="34"/>
      <c r="C125" s="34"/>
      <c r="D125" s="34"/>
      <c r="E125" s="50"/>
      <c r="F125" s="152"/>
    </row>
    <row r="126" spans="1:6">
      <c r="A126" s="151"/>
      <c r="B126" s="27" t="s">
        <v>280</v>
      </c>
      <c r="C126" s="34"/>
      <c r="D126" s="34"/>
      <c r="E126" s="50"/>
      <c r="F126" s="165"/>
    </row>
    <row r="127" spans="1:6">
      <c r="A127" s="151"/>
      <c r="B127" s="27"/>
      <c r="C127" s="34"/>
      <c r="D127" s="34"/>
      <c r="E127" s="50"/>
      <c r="F127" s="165"/>
    </row>
    <row r="128" spans="1:6">
      <c r="A128" s="151"/>
      <c r="B128" s="27" t="s">
        <v>280</v>
      </c>
      <c r="C128" s="34"/>
      <c r="D128" s="34"/>
      <c r="E128" s="50"/>
      <c r="F128" s="165"/>
    </row>
    <row r="129" spans="1:6">
      <c r="A129" s="151"/>
      <c r="B129" s="27"/>
      <c r="C129" s="34"/>
      <c r="D129" s="34"/>
      <c r="E129" s="50"/>
      <c r="F129" s="165"/>
    </row>
    <row r="130" spans="1:6">
      <c r="A130" s="151"/>
      <c r="B130" s="27" t="s">
        <v>281</v>
      </c>
      <c r="C130" s="34"/>
      <c r="D130" s="34"/>
      <c r="E130" s="50"/>
      <c r="F130" s="165"/>
    </row>
    <row r="131" spans="1:6" ht="14.4" thickBot="1">
      <c r="A131" s="151"/>
      <c r="B131" s="27"/>
      <c r="C131" s="27"/>
      <c r="D131" s="27"/>
      <c r="E131" s="50"/>
      <c r="F131" s="152"/>
    </row>
    <row r="132" spans="1:6">
      <c r="A132" s="154"/>
      <c r="B132" s="80" t="s">
        <v>87</v>
      </c>
      <c r="C132" s="102"/>
      <c r="D132" s="27"/>
      <c r="E132" s="50"/>
      <c r="F132" s="156"/>
    </row>
    <row r="133" spans="1:6" ht="14.4" thickBot="1">
      <c r="A133" s="154"/>
      <c r="B133" s="80" t="s">
        <v>88</v>
      </c>
      <c r="C133" s="102"/>
      <c r="D133" s="27"/>
      <c r="E133" s="67"/>
      <c r="F133" s="198"/>
    </row>
    <row r="134" spans="1:6" ht="14.4" thickTop="1">
      <c r="A134" s="154"/>
      <c r="B134" s="81"/>
      <c r="C134" s="34"/>
      <c r="D134" s="34"/>
      <c r="E134" s="50"/>
      <c r="F134" s="168"/>
    </row>
    <row r="135" spans="1:6">
      <c r="A135" s="154"/>
      <c r="B135" s="80"/>
      <c r="C135" s="34"/>
      <c r="D135" s="34"/>
      <c r="E135" s="50"/>
      <c r="F135" s="152"/>
    </row>
    <row r="136" spans="1:6">
      <c r="A136" s="151"/>
      <c r="B136" s="53"/>
      <c r="C136" s="34"/>
      <c r="D136" s="34"/>
      <c r="E136" s="50"/>
      <c r="F136" s="152"/>
    </row>
    <row r="137" spans="1:6">
      <c r="A137" s="151"/>
      <c r="B137" s="49" t="s">
        <v>89</v>
      </c>
      <c r="C137" s="34"/>
      <c r="D137" s="34"/>
      <c r="E137" s="50"/>
      <c r="F137" s="152"/>
    </row>
    <row r="138" spans="1:6">
      <c r="A138" s="151"/>
      <c r="B138" s="53"/>
      <c r="C138" s="34"/>
      <c r="D138" s="34"/>
      <c r="E138" s="50"/>
      <c r="F138" s="152"/>
    </row>
    <row r="139" spans="1:6">
      <c r="A139" s="151"/>
      <c r="B139" s="49" t="s">
        <v>90</v>
      </c>
      <c r="C139" s="27"/>
      <c r="D139" s="27"/>
      <c r="E139" s="50"/>
      <c r="F139" s="152"/>
    </row>
    <row r="140" spans="1:6">
      <c r="A140" s="151"/>
      <c r="B140" s="53" t="s">
        <v>47</v>
      </c>
      <c r="C140" s="27"/>
      <c r="D140" s="27"/>
      <c r="E140" s="50"/>
      <c r="F140" s="152"/>
    </row>
    <row r="141" spans="1:6">
      <c r="A141" s="151"/>
      <c r="B141" s="54" t="s">
        <v>48</v>
      </c>
      <c r="C141" s="27"/>
      <c r="D141" s="27"/>
      <c r="E141" s="50"/>
      <c r="F141" s="152"/>
    </row>
    <row r="142" spans="1:6">
      <c r="A142" s="151"/>
      <c r="B142" s="54" t="s">
        <v>49</v>
      </c>
      <c r="C142" s="27"/>
      <c r="D142" s="27"/>
      <c r="E142" s="50"/>
      <c r="F142" s="152"/>
    </row>
    <row r="143" spans="1:6">
      <c r="A143" s="151"/>
      <c r="B143" s="54"/>
      <c r="C143" s="281"/>
      <c r="D143" s="27"/>
      <c r="E143" s="50"/>
      <c r="F143" s="152"/>
    </row>
    <row r="144" spans="1:6">
      <c r="A144" s="151" t="s">
        <v>21</v>
      </c>
      <c r="B144" s="34" t="s">
        <v>51</v>
      </c>
      <c r="C144" s="281">
        <v>6</v>
      </c>
      <c r="D144" s="27" t="s">
        <v>22</v>
      </c>
      <c r="E144" s="50"/>
      <c r="F144" s="153"/>
    </row>
    <row r="145" spans="1:6">
      <c r="A145" s="151"/>
      <c r="B145" s="34"/>
      <c r="C145" s="281"/>
      <c r="D145" s="27"/>
      <c r="E145" s="50"/>
      <c r="F145" s="153"/>
    </row>
    <row r="146" spans="1:6">
      <c r="A146" s="151" t="s">
        <v>24</v>
      </c>
      <c r="B146" s="34" t="s">
        <v>91</v>
      </c>
      <c r="C146" s="281">
        <v>16</v>
      </c>
      <c r="D146" s="27" t="s">
        <v>22</v>
      </c>
      <c r="E146" s="50"/>
      <c r="F146" s="153"/>
    </row>
    <row r="147" spans="1:6">
      <c r="A147" s="151"/>
      <c r="B147" s="34"/>
      <c r="C147" s="281"/>
      <c r="D147" s="27"/>
      <c r="E147" s="50"/>
      <c r="F147" s="153"/>
    </row>
    <row r="148" spans="1:6" ht="15">
      <c r="A148" s="151"/>
      <c r="B148" s="56" t="s">
        <v>53</v>
      </c>
      <c r="C148" s="281"/>
      <c r="D148" s="27"/>
      <c r="E148" s="50"/>
      <c r="F148" s="153"/>
    </row>
    <row r="149" spans="1:6" ht="15">
      <c r="A149" s="151"/>
      <c r="B149" s="56"/>
      <c r="C149" s="281"/>
      <c r="D149" s="27"/>
      <c r="E149" s="50"/>
      <c r="F149" s="153"/>
    </row>
    <row r="150" spans="1:6" ht="15">
      <c r="A150" s="151"/>
      <c r="B150" s="57" t="s">
        <v>54</v>
      </c>
      <c r="C150" s="281"/>
      <c r="D150" s="27"/>
      <c r="E150" s="50"/>
      <c r="F150" s="153"/>
    </row>
    <row r="151" spans="1:6">
      <c r="A151" s="151"/>
      <c r="B151" s="55" t="s">
        <v>55</v>
      </c>
      <c r="C151" s="281"/>
      <c r="D151" s="27"/>
      <c r="E151" s="50"/>
      <c r="F151" s="153"/>
    </row>
    <row r="152" spans="1:6">
      <c r="A152" s="151"/>
      <c r="B152" s="55"/>
      <c r="C152" s="281"/>
      <c r="D152" s="27"/>
      <c r="E152" s="50"/>
      <c r="F152" s="153"/>
    </row>
    <row r="153" spans="1:6">
      <c r="A153" s="151" t="s">
        <v>27</v>
      </c>
      <c r="B153" s="34" t="s">
        <v>257</v>
      </c>
      <c r="C153" s="281">
        <v>571</v>
      </c>
      <c r="D153" s="27" t="s">
        <v>57</v>
      </c>
      <c r="E153" s="50"/>
      <c r="F153" s="153"/>
    </row>
    <row r="154" spans="1:6">
      <c r="A154" s="151"/>
      <c r="B154" s="34"/>
      <c r="C154" s="281"/>
      <c r="D154" s="27"/>
      <c r="E154" s="50"/>
      <c r="F154" s="153"/>
    </row>
    <row r="155" spans="1:6">
      <c r="A155" s="151" t="s">
        <v>30</v>
      </c>
      <c r="B155" s="34" t="s">
        <v>58</v>
      </c>
      <c r="C155" s="281">
        <v>540</v>
      </c>
      <c r="D155" s="27" t="s">
        <v>57</v>
      </c>
      <c r="E155" s="50"/>
      <c r="F155" s="153"/>
    </row>
    <row r="156" spans="1:6">
      <c r="A156" s="151"/>
      <c r="B156" s="34"/>
      <c r="C156" s="281"/>
      <c r="D156" s="27"/>
      <c r="E156" s="50"/>
      <c r="F156" s="153"/>
    </row>
    <row r="157" spans="1:6">
      <c r="A157" s="151" t="s">
        <v>31</v>
      </c>
      <c r="B157" s="34" t="s">
        <v>258</v>
      </c>
      <c r="C157" s="281">
        <v>783</v>
      </c>
      <c r="D157" s="27" t="s">
        <v>57</v>
      </c>
      <c r="E157" s="50"/>
      <c r="F157" s="153"/>
    </row>
    <row r="158" spans="1:6" ht="14.4" thickBot="1">
      <c r="A158" s="151"/>
      <c r="B158" s="34"/>
      <c r="C158" s="281"/>
      <c r="D158" s="27"/>
      <c r="E158" s="50"/>
      <c r="F158" s="153"/>
    </row>
    <row r="159" spans="1:6" ht="14.4" thickBot="1">
      <c r="A159" s="151"/>
      <c r="B159" s="34" t="s">
        <v>308</v>
      </c>
      <c r="C159" s="27"/>
      <c r="D159" s="27"/>
      <c r="E159" s="50"/>
      <c r="F159" s="159"/>
    </row>
    <row r="160" spans="1:6" ht="14.4" thickBot="1">
      <c r="A160" s="189"/>
      <c r="B160" s="195" t="s">
        <v>279</v>
      </c>
      <c r="C160" s="197"/>
      <c r="D160" s="197"/>
      <c r="E160" s="192"/>
      <c r="F160" s="209"/>
    </row>
    <row r="161" spans="1:6">
      <c r="A161" s="204"/>
      <c r="B161" s="205" t="s">
        <v>309</v>
      </c>
      <c r="C161" s="206"/>
      <c r="D161" s="206"/>
      <c r="E161" s="207"/>
      <c r="F161" s="208"/>
    </row>
    <row r="162" spans="1:6">
      <c r="A162" s="151"/>
      <c r="B162" s="34"/>
      <c r="C162" s="281"/>
      <c r="D162" s="27"/>
      <c r="E162" s="50"/>
      <c r="F162" s="153"/>
    </row>
    <row r="163" spans="1:6">
      <c r="A163" s="151" t="s">
        <v>9</v>
      </c>
      <c r="B163" s="34" t="s">
        <v>92</v>
      </c>
      <c r="C163" s="281">
        <v>720</v>
      </c>
      <c r="D163" s="27" t="s">
        <v>57</v>
      </c>
      <c r="E163" s="50"/>
      <c r="F163" s="153"/>
    </row>
    <row r="164" spans="1:6">
      <c r="A164" s="151"/>
      <c r="B164" s="34"/>
      <c r="C164" s="281"/>
      <c r="D164" s="27"/>
      <c r="E164" s="50"/>
      <c r="F164" s="153"/>
    </row>
    <row r="165" spans="1:6">
      <c r="A165" s="151"/>
      <c r="B165" s="53" t="s">
        <v>93</v>
      </c>
      <c r="C165" s="27"/>
      <c r="D165" s="27"/>
      <c r="E165" s="50"/>
      <c r="F165" s="153"/>
    </row>
    <row r="166" spans="1:6">
      <c r="A166" s="151"/>
      <c r="B166" s="53"/>
      <c r="C166" s="281"/>
      <c r="D166" s="27"/>
      <c r="E166" s="50"/>
      <c r="F166" s="153"/>
    </row>
    <row r="167" spans="1:6">
      <c r="A167" s="151" t="s">
        <v>14</v>
      </c>
      <c r="B167" s="34" t="s">
        <v>94</v>
      </c>
      <c r="C167" s="281">
        <v>178</v>
      </c>
      <c r="D167" s="27" t="s">
        <v>13</v>
      </c>
      <c r="E167" s="50"/>
      <c r="F167" s="153"/>
    </row>
    <row r="168" spans="1:6">
      <c r="A168" s="151"/>
      <c r="B168" s="34"/>
      <c r="C168" s="281"/>
      <c r="D168" s="27"/>
      <c r="E168" s="50"/>
      <c r="F168" s="153"/>
    </row>
    <row r="169" spans="1:6">
      <c r="A169" s="151" t="s">
        <v>16</v>
      </c>
      <c r="B169" s="34" t="s">
        <v>95</v>
      </c>
      <c r="C169" s="281">
        <v>74</v>
      </c>
      <c r="D169" s="27" t="s">
        <v>13</v>
      </c>
      <c r="E169" s="50"/>
      <c r="F169" s="153"/>
    </row>
    <row r="170" spans="1:6">
      <c r="A170" s="151"/>
      <c r="B170" s="34"/>
      <c r="C170" s="282"/>
      <c r="D170" s="34"/>
      <c r="E170" s="50"/>
      <c r="F170" s="152"/>
    </row>
    <row r="171" spans="1:6">
      <c r="A171" s="151"/>
      <c r="B171" s="34"/>
      <c r="C171" s="282"/>
      <c r="D171" s="34"/>
      <c r="E171" s="50"/>
      <c r="F171" s="152"/>
    </row>
    <row r="172" spans="1:6">
      <c r="A172" s="151"/>
      <c r="B172" s="34"/>
      <c r="C172" s="34"/>
      <c r="D172" s="34"/>
      <c r="E172" s="50"/>
      <c r="F172" s="152"/>
    </row>
    <row r="173" spans="1:6" ht="14.4" thickBot="1">
      <c r="A173" s="151"/>
      <c r="B173" s="34"/>
      <c r="C173" s="34"/>
      <c r="D173" s="34"/>
      <c r="E173" s="50"/>
      <c r="F173" s="152"/>
    </row>
    <row r="174" spans="1:6">
      <c r="A174" s="154"/>
      <c r="B174" s="80" t="s">
        <v>96</v>
      </c>
      <c r="C174" s="102"/>
      <c r="D174" s="27"/>
      <c r="E174" s="50"/>
      <c r="F174" s="166"/>
    </row>
    <row r="175" spans="1:6" ht="14.4" thickBot="1">
      <c r="A175" s="154"/>
      <c r="B175" s="80" t="s">
        <v>97</v>
      </c>
      <c r="C175" s="102"/>
      <c r="D175" s="27"/>
      <c r="E175" s="67"/>
      <c r="F175" s="167"/>
    </row>
    <row r="176" spans="1:6" ht="14.4" thickTop="1">
      <c r="A176" s="154"/>
      <c r="B176" s="81"/>
      <c r="C176" s="27"/>
      <c r="D176" s="27"/>
      <c r="E176" s="50"/>
      <c r="F176" s="199"/>
    </row>
    <row r="177" spans="1:6">
      <c r="A177" s="154"/>
      <c r="B177" s="34"/>
      <c r="C177" s="34"/>
      <c r="D177" s="34"/>
      <c r="E177" s="50"/>
      <c r="F177" s="178"/>
    </row>
    <row r="178" spans="1:6">
      <c r="A178" s="157" t="s">
        <v>0</v>
      </c>
      <c r="B178" s="47" t="s">
        <v>1</v>
      </c>
      <c r="C178" s="46" t="s">
        <v>2</v>
      </c>
      <c r="D178" s="46" t="s">
        <v>3</v>
      </c>
      <c r="E178" s="48" t="s">
        <v>4</v>
      </c>
      <c r="F178" s="158" t="s">
        <v>5</v>
      </c>
    </row>
    <row r="179" spans="1:6">
      <c r="A179" s="151"/>
      <c r="B179" s="34"/>
      <c r="C179" s="34"/>
      <c r="D179" s="34"/>
      <c r="E179" s="50"/>
      <c r="F179" s="152"/>
    </row>
    <row r="180" spans="1:6">
      <c r="A180" s="151"/>
      <c r="B180" s="49" t="s">
        <v>98</v>
      </c>
      <c r="C180" s="34"/>
      <c r="D180" s="34"/>
      <c r="E180" s="50"/>
      <c r="F180" s="152"/>
    </row>
    <row r="181" spans="1:6">
      <c r="A181" s="151"/>
      <c r="B181" s="55"/>
      <c r="C181" s="34"/>
      <c r="D181" s="34"/>
      <c r="E181" s="50"/>
      <c r="F181" s="152"/>
    </row>
    <row r="182" spans="1:6">
      <c r="A182" s="151"/>
      <c r="B182" s="49" t="s">
        <v>99</v>
      </c>
      <c r="C182" s="34"/>
      <c r="D182" s="34"/>
      <c r="E182" s="50"/>
      <c r="F182" s="152"/>
    </row>
    <row r="183" spans="1:6">
      <c r="A183" s="151"/>
      <c r="B183" s="55"/>
      <c r="C183" s="34"/>
      <c r="D183" s="34"/>
      <c r="E183" s="50"/>
      <c r="F183" s="152"/>
    </row>
    <row r="184" spans="1:6">
      <c r="A184" s="151"/>
      <c r="B184" s="58" t="s">
        <v>69</v>
      </c>
      <c r="C184" s="34"/>
      <c r="D184" s="34"/>
      <c r="E184" s="50"/>
      <c r="F184" s="152"/>
    </row>
    <row r="185" spans="1:6">
      <c r="A185" s="151"/>
      <c r="B185" s="58"/>
      <c r="C185" s="34"/>
      <c r="D185" s="34"/>
      <c r="E185" s="50"/>
      <c r="F185" s="152"/>
    </row>
    <row r="186" spans="1:6">
      <c r="A186" s="151"/>
      <c r="B186" s="58" t="s">
        <v>100</v>
      </c>
      <c r="C186" s="226"/>
      <c r="D186" s="34"/>
      <c r="E186" s="50"/>
      <c r="F186" s="152"/>
    </row>
    <row r="187" spans="1:6">
      <c r="A187" s="151"/>
      <c r="B187" s="58" t="s">
        <v>101</v>
      </c>
      <c r="C187" s="226"/>
      <c r="D187" s="34"/>
      <c r="E187" s="50"/>
      <c r="F187" s="152"/>
    </row>
    <row r="188" spans="1:6">
      <c r="A188" s="151"/>
      <c r="B188" s="55"/>
      <c r="C188" s="282"/>
      <c r="D188" s="34"/>
      <c r="E188" s="50"/>
      <c r="F188" s="152"/>
    </row>
    <row r="189" spans="1:6">
      <c r="A189" s="151" t="s">
        <v>21</v>
      </c>
      <c r="B189" s="34" t="s">
        <v>102</v>
      </c>
      <c r="C189" s="281">
        <v>550</v>
      </c>
      <c r="D189" s="27" t="s">
        <v>13</v>
      </c>
      <c r="E189" s="50"/>
      <c r="F189" s="153"/>
    </row>
    <row r="190" spans="1:6">
      <c r="A190" s="151"/>
      <c r="B190" s="34"/>
      <c r="C190" s="281"/>
      <c r="D190" s="27"/>
      <c r="E190" s="50"/>
      <c r="F190" s="153"/>
    </row>
    <row r="191" spans="1:6">
      <c r="A191" s="151"/>
      <c r="B191" s="53" t="s">
        <v>103</v>
      </c>
      <c r="C191" s="281"/>
      <c r="D191" s="27"/>
      <c r="E191" s="50"/>
      <c r="F191" s="153"/>
    </row>
    <row r="192" spans="1:6">
      <c r="A192" s="151"/>
      <c r="B192" s="53" t="s">
        <v>104</v>
      </c>
      <c r="C192" s="281"/>
      <c r="D192" s="27"/>
      <c r="E192" s="50"/>
      <c r="F192" s="153"/>
    </row>
    <row r="193" spans="1:6">
      <c r="A193" s="151"/>
      <c r="B193" s="34"/>
      <c r="C193" s="281"/>
      <c r="D193" s="27"/>
      <c r="E193" s="50"/>
      <c r="F193" s="153"/>
    </row>
    <row r="194" spans="1:6">
      <c r="A194" s="151" t="s">
        <v>24</v>
      </c>
      <c r="B194" s="34" t="s">
        <v>105</v>
      </c>
      <c r="C194" s="281">
        <v>20</v>
      </c>
      <c r="D194" s="27" t="s">
        <v>13</v>
      </c>
      <c r="E194" s="50"/>
      <c r="F194" s="153"/>
    </row>
    <row r="195" spans="1:6">
      <c r="A195" s="151"/>
      <c r="B195" s="34"/>
      <c r="C195" s="281"/>
      <c r="D195" s="27"/>
      <c r="E195" s="50"/>
      <c r="F195" s="153"/>
    </row>
    <row r="196" spans="1:6">
      <c r="A196" s="151"/>
      <c r="B196" s="53"/>
      <c r="C196" s="225"/>
      <c r="D196" s="27"/>
      <c r="E196" s="50"/>
      <c r="F196" s="153"/>
    </row>
    <row r="197" spans="1:6">
      <c r="A197" s="151"/>
      <c r="B197" s="34"/>
      <c r="C197" s="27"/>
      <c r="D197" s="27"/>
      <c r="E197" s="50"/>
      <c r="F197" s="153"/>
    </row>
    <row r="198" spans="1:6">
      <c r="A198" s="151"/>
      <c r="B198" s="34"/>
      <c r="C198" s="34"/>
      <c r="D198" s="34"/>
      <c r="E198" s="50"/>
      <c r="F198" s="153"/>
    </row>
    <row r="199" spans="1:6">
      <c r="A199" s="151"/>
      <c r="B199" s="34"/>
      <c r="C199" s="27"/>
      <c r="D199" s="27"/>
      <c r="E199" s="50"/>
      <c r="F199" s="153"/>
    </row>
    <row r="200" spans="1:6">
      <c r="A200" s="151"/>
      <c r="B200" s="34"/>
      <c r="C200" s="27"/>
      <c r="D200" s="27"/>
      <c r="E200" s="50"/>
      <c r="F200" s="153"/>
    </row>
    <row r="201" spans="1:6">
      <c r="A201" s="151"/>
      <c r="B201" s="34"/>
      <c r="C201" s="34"/>
      <c r="D201" s="34"/>
      <c r="E201" s="50"/>
      <c r="F201" s="153"/>
    </row>
    <row r="202" spans="1:6">
      <c r="A202" s="151"/>
      <c r="B202" s="34"/>
      <c r="C202" s="27"/>
      <c r="D202" s="27"/>
      <c r="E202" s="50"/>
      <c r="F202" s="153"/>
    </row>
    <row r="203" spans="1:6">
      <c r="A203" s="151"/>
      <c r="B203" s="34"/>
      <c r="C203" s="34"/>
      <c r="D203" s="34"/>
      <c r="E203" s="50"/>
      <c r="F203" s="153"/>
    </row>
    <row r="204" spans="1:6">
      <c r="A204" s="151"/>
      <c r="B204" s="34"/>
      <c r="C204" s="27"/>
      <c r="D204" s="27"/>
      <c r="E204" s="50"/>
      <c r="F204" s="153"/>
    </row>
    <row r="205" spans="1:6" ht="14.4" thickBot="1">
      <c r="A205" s="151"/>
      <c r="B205" s="34"/>
      <c r="C205" s="34"/>
      <c r="D205" s="34"/>
      <c r="E205" s="50"/>
      <c r="F205" s="153"/>
    </row>
    <row r="206" spans="1:6">
      <c r="A206" s="154"/>
      <c r="B206" s="80" t="s">
        <v>106</v>
      </c>
      <c r="C206" s="102"/>
      <c r="D206" s="27"/>
      <c r="E206" s="50"/>
      <c r="F206" s="156"/>
    </row>
    <row r="207" spans="1:6" ht="14.4" thickBot="1">
      <c r="A207" s="154"/>
      <c r="B207" s="80" t="s">
        <v>88</v>
      </c>
      <c r="C207" s="102"/>
      <c r="D207" s="27"/>
      <c r="E207" s="67"/>
      <c r="F207" s="198"/>
    </row>
    <row r="208" spans="1:6" ht="14.4" thickTop="1">
      <c r="A208" s="154"/>
      <c r="B208" s="81" t="s">
        <v>282</v>
      </c>
      <c r="C208" s="34"/>
      <c r="D208" s="34"/>
      <c r="E208" s="50"/>
      <c r="F208" s="170"/>
    </row>
    <row r="209" spans="1:6" ht="14.4" thickBot="1">
      <c r="A209" s="190"/>
      <c r="B209" s="210"/>
      <c r="C209" s="191"/>
      <c r="D209" s="191"/>
      <c r="E209" s="192"/>
      <c r="F209" s="169"/>
    </row>
    <row r="210" spans="1:6">
      <c r="A210" s="145" t="s">
        <v>0</v>
      </c>
      <c r="B210" s="146" t="s">
        <v>1</v>
      </c>
      <c r="C210" s="148" t="s">
        <v>2</v>
      </c>
      <c r="D210" s="148" t="s">
        <v>3</v>
      </c>
      <c r="E210" s="149" t="s">
        <v>4</v>
      </c>
      <c r="F210" s="150" t="s">
        <v>5</v>
      </c>
    </row>
    <row r="211" spans="1:6">
      <c r="A211" s="151"/>
      <c r="B211" s="49" t="s">
        <v>107</v>
      </c>
      <c r="C211" s="34"/>
      <c r="D211" s="34"/>
      <c r="E211" s="50"/>
      <c r="F211" s="152"/>
    </row>
    <row r="212" spans="1:6">
      <c r="A212" s="154"/>
      <c r="B212" s="70"/>
      <c r="C212" s="34"/>
      <c r="D212" s="34"/>
      <c r="E212" s="50"/>
      <c r="F212" s="152"/>
    </row>
    <row r="213" spans="1:6">
      <c r="A213" s="154"/>
      <c r="B213" s="71" t="s">
        <v>108</v>
      </c>
      <c r="C213" s="34"/>
      <c r="D213" s="34"/>
      <c r="E213" s="50"/>
      <c r="F213" s="152"/>
    </row>
    <row r="214" spans="1:6" ht="41.4">
      <c r="A214" s="171" t="s">
        <v>9</v>
      </c>
      <c r="B214" s="72" t="s">
        <v>357</v>
      </c>
      <c r="C214" s="281">
        <v>445</v>
      </c>
      <c r="D214" s="27" t="s">
        <v>13</v>
      </c>
      <c r="E214" s="50"/>
      <c r="F214" s="153"/>
    </row>
    <row r="215" spans="1:6">
      <c r="A215" s="154"/>
      <c r="B215" s="51"/>
      <c r="C215" s="281"/>
      <c r="D215" s="27"/>
      <c r="E215" s="50"/>
      <c r="F215" s="153"/>
    </row>
    <row r="216" spans="1:6">
      <c r="A216" s="154" t="s">
        <v>14</v>
      </c>
      <c r="B216" s="51" t="s">
        <v>307</v>
      </c>
      <c r="C216" s="281">
        <v>42</v>
      </c>
      <c r="D216" s="27" t="s">
        <v>68</v>
      </c>
      <c r="E216" s="50"/>
      <c r="F216" s="153"/>
    </row>
    <row r="217" spans="1:6">
      <c r="A217" s="154"/>
      <c r="B217" s="51"/>
      <c r="C217" s="281"/>
      <c r="D217" s="27"/>
      <c r="E217" s="50"/>
      <c r="F217" s="153"/>
    </row>
    <row r="218" spans="1:6">
      <c r="A218" s="151"/>
      <c r="B218" s="73" t="s">
        <v>109</v>
      </c>
      <c r="C218" s="281"/>
      <c r="D218" s="27"/>
      <c r="E218" s="50"/>
      <c r="F218" s="153"/>
    </row>
    <row r="219" spans="1:6">
      <c r="A219" s="151"/>
      <c r="B219" s="34"/>
      <c r="C219" s="281"/>
      <c r="D219" s="27"/>
      <c r="E219" s="50"/>
      <c r="F219" s="153"/>
    </row>
    <row r="220" spans="1:6">
      <c r="A220" s="151" t="s">
        <v>16</v>
      </c>
      <c r="B220" s="34" t="s">
        <v>303</v>
      </c>
      <c r="C220" s="281">
        <v>385</v>
      </c>
      <c r="D220" s="27" t="s">
        <v>68</v>
      </c>
      <c r="E220" s="50"/>
      <c r="F220" s="153"/>
    </row>
    <row r="221" spans="1:6">
      <c r="A221" s="151"/>
      <c r="B221" s="34"/>
      <c r="C221" s="281"/>
      <c r="D221" s="27"/>
      <c r="E221" s="50"/>
      <c r="F221" s="153"/>
    </row>
    <row r="222" spans="1:6">
      <c r="A222" s="151" t="s">
        <v>21</v>
      </c>
      <c r="B222" s="34" t="s">
        <v>110</v>
      </c>
      <c r="C222" s="281">
        <v>180</v>
      </c>
      <c r="D222" s="27" t="s">
        <v>68</v>
      </c>
      <c r="E222" s="50"/>
      <c r="F222" s="153"/>
    </row>
    <row r="223" spans="1:6">
      <c r="A223" s="151"/>
      <c r="B223" s="34"/>
      <c r="C223" s="281"/>
      <c r="D223" s="27"/>
      <c r="E223" s="50"/>
      <c r="F223" s="153"/>
    </row>
    <row r="224" spans="1:6">
      <c r="A224" s="151" t="s">
        <v>24</v>
      </c>
      <c r="B224" s="34" t="s">
        <v>111</v>
      </c>
      <c r="C224" s="281">
        <v>50</v>
      </c>
      <c r="D224" s="27" t="s">
        <v>68</v>
      </c>
      <c r="E224" s="50"/>
      <c r="F224" s="153"/>
    </row>
    <row r="225" spans="1:6">
      <c r="A225" s="151"/>
      <c r="B225" s="34"/>
      <c r="C225" s="281"/>
      <c r="D225" s="27"/>
      <c r="E225" s="50"/>
      <c r="F225" s="153"/>
    </row>
    <row r="226" spans="1:6">
      <c r="A226" s="151" t="s">
        <v>27</v>
      </c>
      <c r="B226" s="34" t="s">
        <v>112</v>
      </c>
      <c r="C226" s="281">
        <v>589</v>
      </c>
      <c r="D226" s="27" t="s">
        <v>68</v>
      </c>
      <c r="E226" s="50"/>
      <c r="F226" s="153"/>
    </row>
    <row r="227" spans="1:6">
      <c r="A227" s="151"/>
      <c r="B227" s="34"/>
      <c r="C227" s="225"/>
      <c r="D227" s="27"/>
      <c r="E227" s="50"/>
      <c r="F227" s="153"/>
    </row>
    <row r="228" spans="1:6">
      <c r="A228" s="151"/>
      <c r="B228" s="53" t="s">
        <v>221</v>
      </c>
      <c r="C228" s="225"/>
      <c r="D228" s="27"/>
      <c r="E228" s="50"/>
      <c r="F228" s="153"/>
    </row>
    <row r="229" spans="1:6">
      <c r="A229" s="151"/>
      <c r="B229" s="53" t="s">
        <v>222</v>
      </c>
      <c r="C229" s="281"/>
      <c r="D229" s="27"/>
      <c r="E229" s="50"/>
      <c r="F229" s="153"/>
    </row>
    <row r="230" spans="1:6">
      <c r="A230" s="151"/>
      <c r="B230" s="53" t="s">
        <v>113</v>
      </c>
      <c r="C230" s="281"/>
      <c r="D230" s="27"/>
      <c r="E230" s="50"/>
      <c r="F230" s="153"/>
    </row>
    <row r="231" spans="1:6">
      <c r="A231" s="151" t="s">
        <v>30</v>
      </c>
      <c r="B231" s="34" t="s">
        <v>114</v>
      </c>
      <c r="C231" s="281">
        <v>61</v>
      </c>
      <c r="D231" s="27" t="s">
        <v>68</v>
      </c>
      <c r="E231" s="50"/>
      <c r="F231" s="153"/>
    </row>
    <row r="232" spans="1:6">
      <c r="A232" s="151"/>
      <c r="B232" s="34"/>
      <c r="C232" s="281"/>
      <c r="D232" s="27"/>
      <c r="E232" s="50"/>
      <c r="F232" s="153"/>
    </row>
    <row r="233" spans="1:6">
      <c r="A233" s="151" t="s">
        <v>31</v>
      </c>
      <c r="B233" s="34" t="s">
        <v>115</v>
      </c>
      <c r="C233" s="281">
        <v>55</v>
      </c>
      <c r="D233" s="27" t="s">
        <v>68</v>
      </c>
      <c r="E233" s="50"/>
      <c r="F233" s="153"/>
    </row>
    <row r="234" spans="1:6">
      <c r="A234" s="151"/>
      <c r="B234" s="34"/>
      <c r="C234" s="281"/>
      <c r="D234" s="27"/>
      <c r="E234" s="50"/>
      <c r="F234" s="153"/>
    </row>
    <row r="235" spans="1:6">
      <c r="A235" s="151" t="s">
        <v>32</v>
      </c>
      <c r="B235" s="34" t="s">
        <v>322</v>
      </c>
      <c r="C235" s="281">
        <v>54</v>
      </c>
      <c r="D235" s="27" t="s">
        <v>68</v>
      </c>
      <c r="E235" s="50"/>
      <c r="F235" s="153"/>
    </row>
    <row r="236" spans="1:6">
      <c r="A236" s="151"/>
      <c r="B236" s="34"/>
      <c r="C236" s="281"/>
      <c r="D236" s="27"/>
      <c r="E236" s="50"/>
      <c r="F236" s="153"/>
    </row>
    <row r="237" spans="1:6">
      <c r="A237" s="151" t="s">
        <v>34</v>
      </c>
      <c r="B237" s="34" t="s">
        <v>321</v>
      </c>
      <c r="C237" s="281">
        <v>24</v>
      </c>
      <c r="D237" s="27" t="s">
        <v>68</v>
      </c>
      <c r="E237" s="50"/>
      <c r="F237" s="153"/>
    </row>
    <row r="238" spans="1:6">
      <c r="A238" s="151"/>
      <c r="B238" s="34"/>
      <c r="C238" s="282"/>
      <c r="D238" s="27"/>
      <c r="E238" s="50"/>
      <c r="F238" s="153"/>
    </row>
    <row r="239" spans="1:6">
      <c r="A239" s="151" t="s">
        <v>36</v>
      </c>
      <c r="B239" s="34" t="s">
        <v>116</v>
      </c>
      <c r="C239" s="281">
        <v>20</v>
      </c>
      <c r="D239" s="27" t="s">
        <v>13</v>
      </c>
      <c r="E239" s="50"/>
      <c r="F239" s="153"/>
    </row>
    <row r="240" spans="1:6">
      <c r="A240" s="151"/>
      <c r="B240" s="34"/>
      <c r="C240" s="281"/>
      <c r="D240" s="27"/>
      <c r="E240" s="50"/>
      <c r="F240" s="153"/>
    </row>
    <row r="241" spans="1:6">
      <c r="A241" s="151"/>
      <c r="B241" s="73" t="s">
        <v>109</v>
      </c>
      <c r="C241" s="281"/>
      <c r="D241" s="27"/>
      <c r="E241" s="50"/>
      <c r="F241" s="153"/>
    </row>
    <row r="242" spans="1:6">
      <c r="A242" s="151"/>
      <c r="B242" s="53"/>
      <c r="C242" s="281"/>
      <c r="D242" s="27"/>
      <c r="E242" s="50"/>
      <c r="F242" s="153"/>
    </row>
    <row r="243" spans="1:6">
      <c r="A243" s="151" t="s">
        <v>40</v>
      </c>
      <c r="B243" s="34" t="s">
        <v>117</v>
      </c>
      <c r="C243" s="281">
        <v>105</v>
      </c>
      <c r="D243" s="27" t="s">
        <v>68</v>
      </c>
      <c r="E243" s="50"/>
      <c r="F243" s="153"/>
    </row>
    <row r="244" spans="1:6">
      <c r="A244" s="151"/>
      <c r="B244" s="34"/>
      <c r="C244" s="281"/>
      <c r="D244" s="27"/>
      <c r="E244" s="50"/>
      <c r="F244" s="153"/>
    </row>
    <row r="245" spans="1:6">
      <c r="A245" s="151"/>
      <c r="B245" s="53" t="s">
        <v>74</v>
      </c>
      <c r="C245" s="281"/>
      <c r="D245" s="27"/>
      <c r="E245" s="50"/>
      <c r="F245" s="153"/>
    </row>
    <row r="246" spans="1:6">
      <c r="A246" s="151" t="s">
        <v>43</v>
      </c>
      <c r="B246" s="34" t="s">
        <v>305</v>
      </c>
      <c r="C246" s="281">
        <v>29</v>
      </c>
      <c r="D246" s="27" t="s">
        <v>68</v>
      </c>
      <c r="E246" s="50"/>
      <c r="F246" s="153"/>
    </row>
    <row r="247" spans="1:6">
      <c r="A247" s="151"/>
      <c r="B247" s="34"/>
      <c r="C247" s="281"/>
      <c r="D247" s="27"/>
      <c r="E247" s="50"/>
      <c r="F247" s="153"/>
    </row>
    <row r="248" spans="1:6" ht="14.4" thickBot="1">
      <c r="A248" s="151"/>
      <c r="B248" s="34"/>
      <c r="C248" s="225"/>
      <c r="D248" s="34"/>
      <c r="E248" s="50"/>
      <c r="F248" s="153"/>
    </row>
    <row r="249" spans="1:6">
      <c r="A249" s="200"/>
      <c r="B249" s="80" t="s">
        <v>118</v>
      </c>
      <c r="C249" s="227"/>
      <c r="D249" s="27"/>
      <c r="E249" s="50"/>
      <c r="F249" s="156"/>
    </row>
    <row r="250" spans="1:6" ht="14.4" thickBot="1">
      <c r="A250" s="154"/>
      <c r="B250" s="80" t="s">
        <v>88</v>
      </c>
      <c r="C250" s="227"/>
      <c r="D250" s="27"/>
      <c r="E250" s="67"/>
      <c r="F250" s="198"/>
    </row>
    <row r="251" spans="1:6" ht="14.4" thickTop="1">
      <c r="A251" s="154"/>
      <c r="B251" s="80"/>
      <c r="C251" s="227"/>
      <c r="D251" s="27"/>
      <c r="E251" s="67"/>
      <c r="F251" s="187"/>
    </row>
    <row r="252" spans="1:6">
      <c r="A252" s="154"/>
      <c r="B252" s="80"/>
      <c r="C252" s="227"/>
      <c r="D252" s="27"/>
      <c r="E252" s="67"/>
      <c r="F252" s="187"/>
    </row>
    <row r="253" spans="1:6">
      <c r="A253" s="154"/>
      <c r="B253" s="80"/>
      <c r="C253" s="227"/>
      <c r="D253" s="27"/>
      <c r="E253" s="67"/>
      <c r="F253" s="187"/>
    </row>
    <row r="254" spans="1:6">
      <c r="A254" s="154"/>
      <c r="B254" s="80"/>
      <c r="C254" s="227"/>
      <c r="D254" s="27"/>
      <c r="E254" s="67"/>
      <c r="F254" s="187"/>
    </row>
    <row r="255" spans="1:6">
      <c r="A255" s="154"/>
      <c r="B255" s="80"/>
      <c r="C255" s="227"/>
      <c r="D255" s="27"/>
      <c r="E255" s="67"/>
      <c r="F255" s="187"/>
    </row>
    <row r="256" spans="1:6">
      <c r="A256" s="154"/>
      <c r="B256" s="80"/>
      <c r="C256" s="227"/>
      <c r="D256" s="27"/>
      <c r="E256" s="67"/>
      <c r="F256" s="187"/>
    </row>
    <row r="257" spans="1:6">
      <c r="A257" s="154"/>
      <c r="B257" s="80"/>
      <c r="C257" s="227"/>
      <c r="D257" s="27"/>
      <c r="E257" s="67"/>
      <c r="F257" s="187"/>
    </row>
    <row r="258" spans="1:6">
      <c r="A258" s="154"/>
      <c r="B258" s="80"/>
      <c r="C258" s="227"/>
      <c r="D258" s="27"/>
      <c r="E258" s="67"/>
      <c r="F258" s="187"/>
    </row>
    <row r="259" spans="1:6">
      <c r="A259" s="154"/>
      <c r="B259" s="80"/>
      <c r="C259" s="227"/>
      <c r="D259" s="27"/>
      <c r="E259" s="67"/>
      <c r="F259" s="187"/>
    </row>
    <row r="260" spans="1:6">
      <c r="A260" s="154"/>
      <c r="B260" s="80"/>
      <c r="C260" s="227"/>
      <c r="D260" s="27"/>
      <c r="E260" s="67"/>
      <c r="F260" s="187"/>
    </row>
    <row r="261" spans="1:6">
      <c r="A261" s="154"/>
      <c r="B261" s="80"/>
      <c r="C261" s="227"/>
      <c r="D261" s="27"/>
      <c r="E261" s="67"/>
      <c r="F261" s="187"/>
    </row>
    <row r="262" spans="1:6">
      <c r="A262" s="154"/>
      <c r="B262" s="80"/>
      <c r="C262" s="227"/>
      <c r="D262" s="27"/>
      <c r="E262" s="67"/>
      <c r="F262" s="187"/>
    </row>
    <row r="263" spans="1:6">
      <c r="A263" s="154"/>
      <c r="B263" s="80"/>
      <c r="C263" s="227"/>
      <c r="D263" s="27"/>
      <c r="E263" s="67"/>
      <c r="F263" s="187"/>
    </row>
    <row r="264" spans="1:6">
      <c r="A264" s="154"/>
      <c r="B264" s="80"/>
      <c r="C264" s="227"/>
      <c r="D264" s="27"/>
      <c r="E264" s="67"/>
      <c r="F264" s="187"/>
    </row>
    <row r="265" spans="1:6">
      <c r="A265" s="154"/>
      <c r="B265" s="80"/>
      <c r="C265" s="227"/>
      <c r="D265" s="27"/>
      <c r="E265" s="67"/>
      <c r="F265" s="187"/>
    </row>
    <row r="266" spans="1:6">
      <c r="A266" s="154"/>
      <c r="B266" s="80"/>
      <c r="C266" s="227"/>
      <c r="D266" s="27"/>
      <c r="E266" s="67"/>
      <c r="F266" s="187"/>
    </row>
    <row r="267" spans="1:6">
      <c r="A267" s="154"/>
      <c r="B267" s="80"/>
      <c r="C267" s="227"/>
      <c r="D267" s="27"/>
      <c r="E267" s="67"/>
      <c r="F267" s="187"/>
    </row>
    <row r="268" spans="1:6">
      <c r="A268" s="154"/>
      <c r="B268" s="80"/>
      <c r="C268" s="227"/>
      <c r="D268" s="27"/>
      <c r="E268" s="67"/>
      <c r="F268" s="187"/>
    </row>
    <row r="269" spans="1:6">
      <c r="A269" s="154"/>
      <c r="B269" s="80"/>
      <c r="C269" s="227"/>
      <c r="D269" s="27"/>
      <c r="E269" s="67"/>
      <c r="F269" s="187"/>
    </row>
    <row r="270" spans="1:6">
      <c r="A270" s="154"/>
      <c r="B270" s="80"/>
      <c r="C270" s="227"/>
      <c r="D270" s="27"/>
      <c r="E270" s="67"/>
      <c r="F270" s="187"/>
    </row>
    <row r="271" spans="1:6">
      <c r="A271" s="154"/>
      <c r="B271" s="80"/>
      <c r="C271" s="227"/>
      <c r="D271" s="27"/>
      <c r="E271" s="67"/>
      <c r="F271" s="187"/>
    </row>
    <row r="272" spans="1:6">
      <c r="A272" s="154"/>
      <c r="B272" s="80"/>
      <c r="C272" s="227"/>
      <c r="D272" s="27"/>
      <c r="E272" s="67"/>
      <c r="F272" s="187"/>
    </row>
    <row r="273" spans="1:6">
      <c r="A273" s="154"/>
      <c r="B273" s="80"/>
      <c r="C273" s="227"/>
      <c r="D273" s="27"/>
      <c r="E273" s="67"/>
      <c r="F273" s="187"/>
    </row>
    <row r="274" spans="1:6">
      <c r="A274" s="157" t="s">
        <v>0</v>
      </c>
      <c r="B274" s="47" t="s">
        <v>1</v>
      </c>
      <c r="C274" s="46" t="s">
        <v>2</v>
      </c>
      <c r="D274" s="46" t="s">
        <v>3</v>
      </c>
      <c r="E274" s="48" t="s">
        <v>4</v>
      </c>
      <c r="F274" s="158" t="s">
        <v>5</v>
      </c>
    </row>
    <row r="275" spans="1:6">
      <c r="A275" s="151"/>
      <c r="B275" s="49" t="s">
        <v>119</v>
      </c>
      <c r="C275" s="34"/>
      <c r="D275" s="34"/>
      <c r="E275" s="50"/>
      <c r="F275" s="152"/>
    </row>
    <row r="276" spans="1:6">
      <c r="A276" s="151"/>
      <c r="B276" s="49" t="s">
        <v>120</v>
      </c>
      <c r="C276" s="34"/>
      <c r="D276" s="34"/>
      <c r="E276" s="50"/>
      <c r="F276" s="152"/>
    </row>
    <row r="277" spans="1:6">
      <c r="A277" s="151"/>
      <c r="B277" s="53" t="s">
        <v>121</v>
      </c>
      <c r="C277" s="34"/>
      <c r="D277" s="34"/>
      <c r="E277" s="50"/>
      <c r="F277" s="152"/>
    </row>
    <row r="278" spans="1:6">
      <c r="A278" s="151"/>
      <c r="B278" s="73" t="s">
        <v>109</v>
      </c>
      <c r="C278" s="27"/>
      <c r="D278" s="34"/>
      <c r="E278" s="50"/>
      <c r="F278" s="152"/>
    </row>
    <row r="279" spans="1:6">
      <c r="A279" s="151"/>
      <c r="B279" s="34"/>
      <c r="C279" s="281"/>
      <c r="D279" s="27"/>
      <c r="E279" s="50"/>
      <c r="F279" s="153"/>
    </row>
    <row r="280" spans="1:6">
      <c r="A280" s="151" t="s">
        <v>66</v>
      </c>
      <c r="B280" s="34" t="s">
        <v>122</v>
      </c>
      <c r="C280" s="281">
        <v>42</v>
      </c>
      <c r="D280" s="27" t="s">
        <v>68</v>
      </c>
      <c r="E280" s="50"/>
      <c r="F280" s="153"/>
    </row>
    <row r="281" spans="1:6">
      <c r="A281" s="151"/>
      <c r="B281" s="34"/>
      <c r="C281" s="281"/>
      <c r="D281" s="27"/>
      <c r="E281" s="50"/>
      <c r="F281" s="153"/>
    </row>
    <row r="282" spans="1:6">
      <c r="A282" s="151" t="s">
        <v>72</v>
      </c>
      <c r="B282" s="34" t="s">
        <v>123</v>
      </c>
      <c r="C282" s="281">
        <v>240</v>
      </c>
      <c r="D282" s="27" t="s">
        <v>68</v>
      </c>
      <c r="E282" s="50"/>
      <c r="F282" s="153"/>
    </row>
    <row r="283" spans="1:6">
      <c r="A283" s="151"/>
      <c r="B283" s="34"/>
      <c r="C283" s="281"/>
      <c r="D283" s="27"/>
      <c r="E283" s="50"/>
      <c r="F283" s="153"/>
    </row>
    <row r="284" spans="1:6">
      <c r="A284" s="151" t="s">
        <v>311</v>
      </c>
      <c r="B284" s="34" t="s">
        <v>124</v>
      </c>
      <c r="C284" s="281">
        <v>240</v>
      </c>
      <c r="D284" s="27" t="s">
        <v>68</v>
      </c>
      <c r="E284" s="50"/>
      <c r="F284" s="153"/>
    </row>
    <row r="285" spans="1:6">
      <c r="A285" s="151"/>
      <c r="B285" s="34"/>
      <c r="C285" s="281"/>
      <c r="D285" s="27"/>
      <c r="E285" s="50"/>
      <c r="F285" s="153"/>
    </row>
    <row r="286" spans="1:6">
      <c r="A286" s="151"/>
      <c r="B286" s="63" t="s">
        <v>125</v>
      </c>
      <c r="C286" s="27"/>
      <c r="D286" s="27"/>
      <c r="E286" s="50"/>
      <c r="F286" s="153"/>
    </row>
    <row r="287" spans="1:6">
      <c r="A287" s="151"/>
      <c r="B287" s="55" t="s">
        <v>126</v>
      </c>
      <c r="C287" s="282"/>
      <c r="D287" s="34"/>
      <c r="E287" s="50"/>
      <c r="F287" s="153"/>
    </row>
    <row r="288" spans="1:6">
      <c r="A288" s="151"/>
      <c r="B288" s="55"/>
      <c r="C288" s="282"/>
      <c r="D288" s="34"/>
      <c r="E288" s="50"/>
      <c r="F288" s="153"/>
    </row>
    <row r="289" spans="1:7">
      <c r="A289" s="151" t="s">
        <v>312</v>
      </c>
      <c r="B289" s="53" t="s">
        <v>294</v>
      </c>
      <c r="C289" s="281">
        <v>57</v>
      </c>
      <c r="D289" s="27" t="s">
        <v>15</v>
      </c>
      <c r="E289" s="50"/>
      <c r="F289" s="153"/>
    </row>
    <row r="290" spans="1:7">
      <c r="A290" s="151"/>
      <c r="B290" s="55"/>
      <c r="C290" s="281"/>
      <c r="D290" s="27"/>
      <c r="E290" s="50"/>
      <c r="F290" s="153"/>
    </row>
    <row r="291" spans="1:7">
      <c r="A291" s="151" t="s">
        <v>313</v>
      </c>
      <c r="B291" s="53" t="s">
        <v>295</v>
      </c>
      <c r="C291" s="281">
        <v>10</v>
      </c>
      <c r="D291" s="27" t="s">
        <v>15</v>
      </c>
      <c r="E291" s="50"/>
      <c r="F291" s="153"/>
    </row>
    <row r="292" spans="1:7">
      <c r="A292" s="151"/>
      <c r="B292" s="53"/>
      <c r="C292" s="281"/>
      <c r="D292" s="27"/>
      <c r="E292" s="50"/>
      <c r="F292" s="153"/>
    </row>
    <row r="293" spans="1:7">
      <c r="A293" s="151"/>
      <c r="B293" s="34"/>
      <c r="C293" s="282"/>
      <c r="D293" s="27"/>
      <c r="E293" s="50"/>
      <c r="F293" s="153"/>
    </row>
    <row r="294" spans="1:7">
      <c r="A294" s="151" t="s">
        <v>9</v>
      </c>
      <c r="B294" s="53" t="s">
        <v>296</v>
      </c>
      <c r="C294" s="281">
        <v>47</v>
      </c>
      <c r="D294" s="27" t="s">
        <v>15</v>
      </c>
      <c r="E294" s="50"/>
      <c r="F294" s="153"/>
    </row>
    <row r="295" spans="1:7">
      <c r="A295" s="151"/>
      <c r="B295" s="34"/>
      <c r="C295" s="281"/>
      <c r="D295" s="27"/>
      <c r="E295" s="50"/>
      <c r="F295" s="153"/>
      <c r="G295" s="291"/>
    </row>
    <row r="296" spans="1:7">
      <c r="A296" s="151" t="s">
        <v>14</v>
      </c>
      <c r="B296" s="34" t="s">
        <v>127</v>
      </c>
      <c r="C296" s="281">
        <v>66</v>
      </c>
      <c r="D296" s="27" t="s">
        <v>68</v>
      </c>
      <c r="E296" s="50"/>
      <c r="F296" s="153"/>
    </row>
    <row r="297" spans="1:7">
      <c r="A297" s="151"/>
      <c r="B297" s="34"/>
      <c r="C297" s="281"/>
      <c r="D297" s="27"/>
      <c r="E297" s="50"/>
      <c r="F297" s="153"/>
    </row>
    <row r="298" spans="1:7">
      <c r="A298" s="151"/>
      <c r="B298" s="53" t="s">
        <v>128</v>
      </c>
      <c r="C298" s="281"/>
      <c r="D298" s="27"/>
      <c r="E298" s="50"/>
      <c r="F298" s="153"/>
    </row>
    <row r="299" spans="1:7">
      <c r="A299" s="151" t="s">
        <v>16</v>
      </c>
      <c r="B299" s="34" t="s">
        <v>129</v>
      </c>
      <c r="C299" s="281"/>
      <c r="D299" s="27"/>
      <c r="E299" s="50"/>
      <c r="F299" s="153"/>
    </row>
    <row r="300" spans="1:7">
      <c r="A300" s="151"/>
      <c r="B300" s="34" t="s">
        <v>130</v>
      </c>
      <c r="C300" s="281">
        <v>714</v>
      </c>
      <c r="D300" s="27" t="s">
        <v>68</v>
      </c>
      <c r="E300" s="50"/>
      <c r="F300" s="153"/>
    </row>
    <row r="301" spans="1:7">
      <c r="A301" s="151"/>
      <c r="B301" s="34"/>
      <c r="C301" s="281"/>
      <c r="D301" s="27"/>
      <c r="E301" s="50"/>
      <c r="F301" s="153"/>
    </row>
    <row r="302" spans="1:7">
      <c r="A302" s="151" t="s">
        <v>21</v>
      </c>
      <c r="B302" s="34" t="s">
        <v>131</v>
      </c>
      <c r="C302" s="281"/>
      <c r="D302" s="27"/>
      <c r="E302" s="50"/>
      <c r="F302" s="153"/>
    </row>
    <row r="303" spans="1:7">
      <c r="A303" s="151"/>
      <c r="B303" s="34" t="s">
        <v>132</v>
      </c>
      <c r="C303" s="281">
        <v>68</v>
      </c>
      <c r="D303" s="27" t="s">
        <v>13</v>
      </c>
      <c r="E303" s="50"/>
      <c r="F303" s="153"/>
    </row>
    <row r="304" spans="1:7">
      <c r="A304" s="151"/>
      <c r="B304" s="34"/>
      <c r="C304" s="228"/>
      <c r="D304" s="27"/>
      <c r="E304" s="50"/>
      <c r="F304" s="153"/>
    </row>
    <row r="305" spans="1:6">
      <c r="A305" s="151" t="s">
        <v>27</v>
      </c>
      <c r="B305" s="279" t="s">
        <v>133</v>
      </c>
      <c r="C305" s="281"/>
      <c r="D305" s="27"/>
      <c r="E305" s="50"/>
      <c r="F305" s="153"/>
    </row>
    <row r="306" spans="1:6">
      <c r="A306" s="151"/>
      <c r="B306" s="279" t="s">
        <v>134</v>
      </c>
      <c r="C306" s="281">
        <v>68</v>
      </c>
      <c r="D306" s="27" t="s">
        <v>13</v>
      </c>
      <c r="E306" s="50"/>
      <c r="F306" s="153"/>
    </row>
    <row r="307" spans="1:6">
      <c r="A307" s="151" t="s">
        <v>135</v>
      </c>
      <c r="B307" s="34"/>
      <c r="C307" s="281"/>
      <c r="D307" s="27"/>
      <c r="E307" s="50"/>
      <c r="F307" s="153"/>
    </row>
    <row r="308" spans="1:6">
      <c r="A308" s="151"/>
      <c r="B308" s="55" t="s">
        <v>137</v>
      </c>
      <c r="C308" s="281"/>
      <c r="D308" s="27"/>
      <c r="E308" s="50"/>
      <c r="F308" s="153"/>
    </row>
    <row r="309" spans="1:6">
      <c r="A309" s="151"/>
      <c r="B309" s="55" t="s">
        <v>138</v>
      </c>
      <c r="C309" s="281"/>
      <c r="D309" s="27"/>
      <c r="E309" s="50"/>
      <c r="F309" s="153"/>
    </row>
    <row r="310" spans="1:6">
      <c r="A310" s="151"/>
      <c r="B310" s="34"/>
      <c r="C310" s="281"/>
      <c r="D310" s="27"/>
      <c r="E310" s="50"/>
      <c r="F310" s="153"/>
    </row>
    <row r="311" spans="1:6">
      <c r="A311" s="172" t="s">
        <v>21</v>
      </c>
      <c r="B311" s="75" t="s">
        <v>139</v>
      </c>
      <c r="C311" s="284">
        <v>594</v>
      </c>
      <c r="D311" s="27" t="s">
        <v>15</v>
      </c>
      <c r="E311" s="50"/>
      <c r="F311" s="153"/>
    </row>
    <row r="312" spans="1:6" ht="14.4" thickBot="1">
      <c r="A312" s="151"/>
      <c r="B312" s="76"/>
      <c r="C312" s="102"/>
      <c r="D312" s="27"/>
      <c r="E312" s="50"/>
      <c r="F312" s="153"/>
    </row>
    <row r="313" spans="1:6" ht="14.4" thickBot="1">
      <c r="A313" s="151"/>
      <c r="B313" s="96" t="s">
        <v>45</v>
      </c>
      <c r="C313" s="102"/>
      <c r="D313" s="27"/>
      <c r="E313" s="50"/>
      <c r="F313" s="159"/>
    </row>
    <row r="314" spans="1:6">
      <c r="A314" s="151"/>
      <c r="B314" s="96"/>
      <c r="C314" s="102"/>
      <c r="D314" s="27"/>
      <c r="E314" s="50"/>
      <c r="F314" s="153"/>
    </row>
    <row r="315" spans="1:6">
      <c r="A315" s="151"/>
      <c r="B315" s="96"/>
      <c r="C315" s="102"/>
      <c r="D315" s="27"/>
      <c r="E315" s="50"/>
      <c r="F315" s="153"/>
    </row>
    <row r="316" spans="1:6">
      <c r="A316" s="151"/>
      <c r="B316" s="96"/>
      <c r="C316" s="102"/>
      <c r="D316" s="27"/>
      <c r="E316" s="50"/>
      <c r="F316" s="153"/>
    </row>
    <row r="317" spans="1:6">
      <c r="A317" s="151"/>
      <c r="B317" s="96"/>
      <c r="C317" s="102"/>
      <c r="D317" s="27"/>
      <c r="E317" s="50"/>
      <c r="F317" s="153"/>
    </row>
    <row r="318" spans="1:6">
      <c r="A318" s="151"/>
      <c r="B318" s="96"/>
      <c r="C318" s="102"/>
      <c r="D318" s="27"/>
      <c r="E318" s="50"/>
      <c r="F318" s="153"/>
    </row>
    <row r="319" spans="1:6">
      <c r="A319" s="151"/>
      <c r="B319" s="96"/>
      <c r="C319" s="102"/>
      <c r="D319" s="27"/>
      <c r="E319" s="50"/>
      <c r="F319" s="153"/>
    </row>
    <row r="320" spans="1:6">
      <c r="A320" s="151"/>
      <c r="B320" s="96"/>
      <c r="C320" s="102"/>
      <c r="D320" s="27"/>
      <c r="E320" s="50"/>
      <c r="F320" s="153"/>
    </row>
    <row r="321" spans="1:6">
      <c r="A321" s="151"/>
      <c r="B321" s="96"/>
      <c r="C321" s="102"/>
      <c r="D321" s="27"/>
      <c r="E321" s="50"/>
      <c r="F321" s="153"/>
    </row>
    <row r="322" spans="1:6">
      <c r="A322" s="151"/>
      <c r="B322" s="96"/>
      <c r="C322" s="102"/>
      <c r="D322" s="27"/>
      <c r="E322" s="50"/>
      <c r="F322" s="153"/>
    </row>
    <row r="323" spans="1:6">
      <c r="A323" s="151"/>
      <c r="B323" s="96"/>
      <c r="C323" s="102"/>
      <c r="D323" s="27"/>
      <c r="E323" s="50"/>
      <c r="F323" s="153"/>
    </row>
    <row r="324" spans="1:6">
      <c r="A324" s="151"/>
      <c r="B324" s="96"/>
      <c r="C324" s="102"/>
      <c r="D324" s="27"/>
      <c r="E324" s="50"/>
      <c r="F324" s="153"/>
    </row>
    <row r="325" spans="1:6">
      <c r="A325" s="151"/>
      <c r="B325" s="96"/>
      <c r="C325" s="102"/>
      <c r="D325" s="27"/>
      <c r="E325" s="50"/>
      <c r="F325" s="153"/>
    </row>
    <row r="326" spans="1:6">
      <c r="A326" s="151"/>
      <c r="B326" s="96"/>
      <c r="C326" s="102"/>
      <c r="D326" s="27"/>
      <c r="E326" s="50"/>
      <c r="F326" s="153"/>
    </row>
    <row r="327" spans="1:6">
      <c r="A327" s="157" t="s">
        <v>0</v>
      </c>
      <c r="B327" s="47" t="s">
        <v>1</v>
      </c>
      <c r="C327" s="46" t="s">
        <v>2</v>
      </c>
      <c r="D327" s="46" t="s">
        <v>3</v>
      </c>
      <c r="E327" s="48" t="s">
        <v>4</v>
      </c>
      <c r="F327" s="158" t="s">
        <v>5</v>
      </c>
    </row>
    <row r="328" spans="1:6">
      <c r="A328" s="151"/>
      <c r="B328" s="49" t="s">
        <v>140</v>
      </c>
      <c r="C328" s="34"/>
      <c r="D328" s="34"/>
      <c r="E328" s="50"/>
      <c r="F328" s="152"/>
    </row>
    <row r="329" spans="1:6">
      <c r="A329" s="151"/>
      <c r="B329" s="53" t="s">
        <v>141</v>
      </c>
      <c r="C329" s="281"/>
      <c r="D329" s="27"/>
      <c r="E329" s="50"/>
      <c r="F329" s="152"/>
    </row>
    <row r="330" spans="1:6">
      <c r="A330" s="151"/>
      <c r="B330" s="73" t="s">
        <v>109</v>
      </c>
      <c r="C330" s="281"/>
      <c r="D330" s="27"/>
      <c r="E330" s="50"/>
      <c r="F330" s="152"/>
    </row>
    <row r="331" spans="1:6">
      <c r="A331" s="151" t="s">
        <v>24</v>
      </c>
      <c r="B331" s="34" t="s">
        <v>142</v>
      </c>
      <c r="C331" s="281">
        <v>57</v>
      </c>
      <c r="D331" s="27" t="s">
        <v>68</v>
      </c>
      <c r="E331" s="50"/>
      <c r="F331" s="153"/>
    </row>
    <row r="332" spans="1:6">
      <c r="A332" s="151"/>
      <c r="B332" s="34"/>
      <c r="C332" s="281"/>
      <c r="D332" s="27"/>
      <c r="E332" s="50"/>
      <c r="F332" s="153"/>
    </row>
    <row r="333" spans="1:6">
      <c r="A333" s="151"/>
      <c r="B333" s="74"/>
      <c r="C333" s="281"/>
      <c r="D333" s="27"/>
      <c r="E333" s="50"/>
      <c r="F333" s="153"/>
    </row>
    <row r="334" spans="1:6">
      <c r="A334" s="151"/>
      <c r="B334" s="34"/>
      <c r="C334" s="281"/>
      <c r="D334" s="27"/>
      <c r="E334" s="50"/>
      <c r="F334" s="153"/>
    </row>
    <row r="335" spans="1:6">
      <c r="A335" s="151" t="s">
        <v>30</v>
      </c>
      <c r="B335" s="34" t="s">
        <v>143</v>
      </c>
      <c r="C335" s="281">
        <v>156</v>
      </c>
      <c r="D335" s="27" t="s">
        <v>68</v>
      </c>
      <c r="E335" s="50"/>
      <c r="F335" s="153"/>
    </row>
    <row r="336" spans="1:6">
      <c r="A336" s="151"/>
      <c r="B336" s="64"/>
      <c r="C336" s="282"/>
      <c r="D336" s="34"/>
      <c r="E336" s="50"/>
      <c r="F336" s="153"/>
    </row>
    <row r="337" spans="1:6" ht="27.6">
      <c r="A337" s="151"/>
      <c r="B337" s="77" t="s">
        <v>144</v>
      </c>
      <c r="C337" s="281"/>
      <c r="D337" s="34"/>
      <c r="E337" s="50"/>
      <c r="F337" s="153"/>
    </row>
    <row r="338" spans="1:6">
      <c r="A338" s="151"/>
      <c r="B338" s="55" t="s">
        <v>145</v>
      </c>
      <c r="C338" s="225"/>
      <c r="D338" s="34"/>
      <c r="E338" s="50"/>
      <c r="F338" s="153"/>
    </row>
    <row r="339" spans="1:6">
      <c r="A339" s="151"/>
      <c r="B339" s="34"/>
      <c r="C339" s="281"/>
      <c r="D339" s="34"/>
      <c r="E339" s="50"/>
      <c r="F339" s="153"/>
    </row>
    <row r="340" spans="1:6">
      <c r="A340" s="151" t="s">
        <v>31</v>
      </c>
      <c r="B340" s="78" t="s">
        <v>226</v>
      </c>
      <c r="C340" s="285">
        <v>8</v>
      </c>
      <c r="D340" s="79" t="s">
        <v>15</v>
      </c>
      <c r="E340" s="50"/>
      <c r="F340" s="153"/>
    </row>
    <row r="341" spans="1:6">
      <c r="A341" s="151"/>
      <c r="B341" s="78"/>
      <c r="C341" s="285"/>
      <c r="D341" s="79"/>
      <c r="E341" s="50"/>
      <c r="F341" s="153"/>
    </row>
    <row r="342" spans="1:6">
      <c r="A342" s="151"/>
      <c r="B342" s="78" t="s">
        <v>227</v>
      </c>
      <c r="C342" s="285">
        <v>4</v>
      </c>
      <c r="D342" s="79" t="s">
        <v>15</v>
      </c>
      <c r="E342" s="50"/>
      <c r="F342" s="153"/>
    </row>
    <row r="343" spans="1:6">
      <c r="A343" s="151"/>
      <c r="B343" s="34"/>
      <c r="C343" s="281"/>
      <c r="D343" s="34"/>
      <c r="E343" s="50"/>
      <c r="F343" s="153"/>
    </row>
    <row r="344" spans="1:6">
      <c r="A344" s="151" t="s">
        <v>32</v>
      </c>
      <c r="B344" s="78" t="s">
        <v>228</v>
      </c>
      <c r="C344" s="285">
        <v>11</v>
      </c>
      <c r="D344" s="79" t="s">
        <v>15</v>
      </c>
      <c r="E344" s="50"/>
      <c r="F344" s="153"/>
    </row>
    <row r="345" spans="1:6">
      <c r="A345" s="151"/>
      <c r="B345" s="34"/>
      <c r="C345" s="282"/>
      <c r="D345" s="34"/>
      <c r="E345" s="50"/>
      <c r="F345" s="153"/>
    </row>
    <row r="346" spans="1:6">
      <c r="A346" s="151"/>
      <c r="B346" s="55" t="s">
        <v>136</v>
      </c>
      <c r="C346" s="284"/>
      <c r="D346" s="27"/>
      <c r="E346" s="50"/>
      <c r="F346" s="153"/>
    </row>
    <row r="347" spans="1:6">
      <c r="A347" s="151"/>
      <c r="B347" s="34"/>
      <c r="C347" s="284"/>
      <c r="D347" s="27"/>
      <c r="E347" s="50"/>
      <c r="F347" s="153"/>
    </row>
    <row r="348" spans="1:6">
      <c r="A348" s="151" t="s">
        <v>34</v>
      </c>
      <c r="B348" s="34" t="s">
        <v>223</v>
      </c>
      <c r="C348" s="284">
        <f>C340</f>
        <v>8</v>
      </c>
      <c r="D348" s="27" t="s">
        <v>15</v>
      </c>
      <c r="E348" s="50"/>
      <c r="F348" s="153"/>
    </row>
    <row r="349" spans="1:6">
      <c r="A349" s="151"/>
      <c r="B349" s="34"/>
      <c r="C349" s="284"/>
      <c r="D349" s="27"/>
      <c r="E349" s="50"/>
      <c r="F349" s="153"/>
    </row>
    <row r="350" spans="1:6">
      <c r="A350" s="151" t="s">
        <v>36</v>
      </c>
      <c r="B350" s="34" t="s">
        <v>224</v>
      </c>
      <c r="C350" s="284">
        <f>C342</f>
        <v>4</v>
      </c>
      <c r="D350" s="27" t="s">
        <v>15</v>
      </c>
      <c r="E350" s="50"/>
      <c r="F350" s="153"/>
    </row>
    <row r="351" spans="1:6">
      <c r="A351" s="151"/>
      <c r="B351" s="34"/>
      <c r="C351" s="284"/>
      <c r="D351" s="27"/>
      <c r="E351" s="50"/>
      <c r="F351" s="153"/>
    </row>
    <row r="352" spans="1:6">
      <c r="A352" s="151" t="s">
        <v>40</v>
      </c>
      <c r="B352" s="34" t="s">
        <v>225</v>
      </c>
      <c r="C352" s="284">
        <f>C344</f>
        <v>11</v>
      </c>
      <c r="D352" s="27" t="s">
        <v>15</v>
      </c>
      <c r="E352" s="50"/>
      <c r="F352" s="153"/>
    </row>
    <row r="353" spans="1:6">
      <c r="A353" s="151"/>
      <c r="B353" s="34"/>
      <c r="C353" s="282"/>
      <c r="D353" s="34"/>
      <c r="E353" s="50"/>
      <c r="F353" s="153"/>
    </row>
    <row r="354" spans="1:6">
      <c r="A354" s="151"/>
      <c r="B354" s="53" t="s">
        <v>146</v>
      </c>
      <c r="C354" s="282"/>
      <c r="D354" s="34"/>
      <c r="E354" s="50"/>
      <c r="F354" s="153"/>
    </row>
    <row r="355" spans="1:6">
      <c r="A355" s="151"/>
      <c r="B355" s="53" t="s">
        <v>147</v>
      </c>
      <c r="C355" s="282"/>
      <c r="D355" s="34"/>
      <c r="E355" s="50"/>
      <c r="F355" s="153"/>
    </row>
    <row r="356" spans="1:6">
      <c r="A356" s="151" t="s">
        <v>43</v>
      </c>
      <c r="B356" s="80" t="s">
        <v>297</v>
      </c>
      <c r="C356" s="282"/>
      <c r="D356" s="34"/>
      <c r="E356" s="50"/>
      <c r="F356" s="153"/>
    </row>
    <row r="357" spans="1:6">
      <c r="A357" s="151"/>
      <c r="B357" s="34" t="s">
        <v>229</v>
      </c>
      <c r="C357" s="281">
        <v>6</v>
      </c>
      <c r="D357" s="27" t="s">
        <v>15</v>
      </c>
      <c r="E357" s="50"/>
      <c r="F357" s="153"/>
    </row>
    <row r="358" spans="1:6">
      <c r="A358" s="151"/>
      <c r="B358" s="34"/>
      <c r="C358" s="281"/>
      <c r="D358" s="27"/>
      <c r="E358" s="50"/>
      <c r="F358" s="153"/>
    </row>
    <row r="359" spans="1:6">
      <c r="A359" s="151" t="s">
        <v>9</v>
      </c>
      <c r="B359" s="80" t="s">
        <v>298</v>
      </c>
      <c r="C359" s="281">
        <v>31</v>
      </c>
      <c r="D359" s="27" t="s">
        <v>15</v>
      </c>
      <c r="E359" s="50"/>
      <c r="F359" s="153"/>
    </row>
    <row r="360" spans="1:6">
      <c r="A360" s="151"/>
      <c r="B360" s="34"/>
      <c r="C360" s="281"/>
      <c r="D360" s="27"/>
      <c r="E360" s="50"/>
      <c r="F360" s="153"/>
    </row>
    <row r="361" spans="1:6">
      <c r="A361" s="151" t="s">
        <v>14</v>
      </c>
      <c r="B361" s="34" t="s">
        <v>148</v>
      </c>
      <c r="C361" s="281">
        <v>14</v>
      </c>
      <c r="D361" s="27" t="s">
        <v>15</v>
      </c>
      <c r="E361" s="50"/>
      <c r="F361" s="153"/>
    </row>
    <row r="362" spans="1:6">
      <c r="A362" s="151"/>
      <c r="B362" s="34"/>
      <c r="C362" s="281"/>
      <c r="D362" s="27"/>
      <c r="E362" s="50"/>
      <c r="F362" s="153"/>
    </row>
    <row r="363" spans="1:6">
      <c r="A363" s="151" t="s">
        <v>21</v>
      </c>
      <c r="B363" s="34" t="s">
        <v>149</v>
      </c>
      <c r="C363" s="281">
        <v>6</v>
      </c>
      <c r="D363" s="27" t="s">
        <v>15</v>
      </c>
      <c r="E363" s="50"/>
      <c r="F363" s="153"/>
    </row>
    <row r="364" spans="1:6">
      <c r="A364" s="151"/>
      <c r="B364" s="34"/>
      <c r="C364" s="282"/>
      <c r="D364" s="27"/>
      <c r="E364" s="50"/>
      <c r="F364" s="152"/>
    </row>
    <row r="365" spans="1:6">
      <c r="A365" s="151" t="s">
        <v>24</v>
      </c>
      <c r="B365" s="34" t="s">
        <v>150</v>
      </c>
      <c r="C365" s="281"/>
      <c r="D365" s="27"/>
      <c r="E365" s="69"/>
      <c r="F365" s="155"/>
    </row>
    <row r="366" spans="1:6">
      <c r="A366" s="151"/>
      <c r="B366" s="34" t="s">
        <v>151</v>
      </c>
      <c r="C366" s="281">
        <v>14</v>
      </c>
      <c r="D366" s="27" t="s">
        <v>15</v>
      </c>
      <c r="E366" s="50"/>
      <c r="F366" s="153"/>
    </row>
    <row r="367" spans="1:6" ht="14.4" thickBot="1">
      <c r="A367" s="151"/>
      <c r="B367" s="34"/>
      <c r="C367" s="281"/>
      <c r="D367" s="27"/>
      <c r="E367" s="50"/>
      <c r="F367" s="153"/>
    </row>
    <row r="368" spans="1:6">
      <c r="A368" s="151"/>
      <c r="B368" s="81" t="s">
        <v>299</v>
      </c>
      <c r="C368" s="226"/>
      <c r="D368" s="34"/>
      <c r="E368" s="50"/>
      <c r="F368" s="173"/>
    </row>
    <row r="369" spans="1:6" ht="14.4" thickBot="1">
      <c r="A369" s="151"/>
      <c r="B369" s="81"/>
      <c r="C369" s="34"/>
      <c r="D369" s="34"/>
      <c r="E369" s="50"/>
      <c r="F369" s="174"/>
    </row>
    <row r="370" spans="1:6" ht="14.4" thickTop="1">
      <c r="A370" s="151"/>
      <c r="B370" s="81"/>
      <c r="C370" s="34"/>
      <c r="D370" s="34"/>
      <c r="E370" s="50"/>
      <c r="F370" s="175"/>
    </row>
    <row r="371" spans="1:6">
      <c r="A371" s="151"/>
      <c r="B371" s="49" t="s">
        <v>86</v>
      </c>
      <c r="C371" s="34"/>
      <c r="D371" s="34"/>
      <c r="E371" s="50"/>
      <c r="F371" s="152"/>
    </row>
    <row r="372" spans="1:6">
      <c r="A372" s="151"/>
      <c r="B372" s="49"/>
      <c r="C372" s="34"/>
      <c r="D372" s="34"/>
      <c r="E372" s="50"/>
      <c r="F372" s="152"/>
    </row>
    <row r="373" spans="1:6">
      <c r="A373" s="151"/>
      <c r="B373" s="27" t="s">
        <v>314</v>
      </c>
      <c r="C373" s="34"/>
      <c r="D373" s="34"/>
      <c r="E373" s="50"/>
      <c r="F373" s="165"/>
    </row>
    <row r="374" spans="1:6">
      <c r="A374" s="151"/>
      <c r="B374" s="27"/>
      <c r="C374" s="34"/>
      <c r="D374" s="34"/>
      <c r="E374" s="50"/>
      <c r="F374" s="165"/>
    </row>
    <row r="375" spans="1:6">
      <c r="A375" s="151"/>
      <c r="B375" s="27" t="s">
        <v>315</v>
      </c>
      <c r="C375" s="34"/>
      <c r="D375" s="34"/>
      <c r="E375" s="50"/>
      <c r="F375" s="165"/>
    </row>
    <row r="376" spans="1:6" ht="14.4" thickBot="1">
      <c r="A376" s="151"/>
      <c r="B376" s="27"/>
      <c r="C376" s="34"/>
      <c r="D376" s="34"/>
      <c r="E376" s="50"/>
      <c r="F376" s="165"/>
    </row>
    <row r="377" spans="1:6">
      <c r="A377" s="151"/>
      <c r="B377" s="80" t="s">
        <v>153</v>
      </c>
      <c r="C377" s="34"/>
      <c r="D377" s="34"/>
      <c r="E377" s="50"/>
      <c r="F377" s="176"/>
    </row>
    <row r="378" spans="1:6" ht="14.4" thickBot="1">
      <c r="A378" s="151"/>
      <c r="B378" s="80" t="s">
        <v>97</v>
      </c>
      <c r="C378" s="34"/>
      <c r="D378" s="34"/>
      <c r="E378" s="50"/>
      <c r="F378" s="174"/>
    </row>
    <row r="379" spans="1:6" ht="14.4" thickTop="1">
      <c r="A379" s="151"/>
      <c r="B379" s="80"/>
      <c r="C379" s="34"/>
      <c r="D379" s="34"/>
      <c r="E379" s="50"/>
      <c r="F379" s="175"/>
    </row>
    <row r="380" spans="1:6">
      <c r="A380" s="151"/>
      <c r="B380" s="80"/>
      <c r="C380" s="34"/>
      <c r="D380" s="34"/>
      <c r="E380" s="50"/>
      <c r="F380" s="175"/>
    </row>
    <row r="381" spans="1:6">
      <c r="A381" s="151"/>
      <c r="B381" s="80"/>
      <c r="C381" s="34"/>
      <c r="D381" s="34"/>
      <c r="E381" s="50"/>
      <c r="F381" s="175"/>
    </row>
    <row r="382" spans="1:6">
      <c r="A382" s="151"/>
      <c r="B382" s="80"/>
      <c r="C382" s="34"/>
      <c r="D382" s="34"/>
      <c r="E382" s="50"/>
      <c r="F382" s="175"/>
    </row>
    <row r="383" spans="1:6">
      <c r="A383" s="151"/>
      <c r="B383" s="80"/>
      <c r="C383" s="34"/>
      <c r="D383" s="34"/>
      <c r="E383" s="50"/>
      <c r="F383" s="175"/>
    </row>
    <row r="384" spans="1:6">
      <c r="A384" s="151"/>
      <c r="B384" s="80"/>
      <c r="C384" s="34"/>
      <c r="D384" s="34"/>
      <c r="E384" s="50"/>
      <c r="F384" s="175"/>
    </row>
    <row r="385" spans="1:6">
      <c r="A385" s="151"/>
      <c r="B385" s="80"/>
      <c r="C385" s="34"/>
      <c r="D385" s="34"/>
      <c r="E385" s="50"/>
      <c r="F385" s="175"/>
    </row>
    <row r="386" spans="1:6">
      <c r="A386" s="151"/>
      <c r="B386" s="80"/>
      <c r="C386" s="34"/>
      <c r="D386" s="34"/>
      <c r="E386" s="50"/>
      <c r="F386" s="175"/>
    </row>
    <row r="387" spans="1:6">
      <c r="A387" s="151"/>
      <c r="B387" s="80"/>
      <c r="C387" s="34"/>
      <c r="D387" s="34"/>
      <c r="E387" s="50"/>
      <c r="F387" s="175"/>
    </row>
    <row r="388" spans="1:6">
      <c r="A388" s="151"/>
      <c r="B388" s="80"/>
      <c r="C388" s="34"/>
      <c r="D388" s="34"/>
      <c r="E388" s="50"/>
      <c r="F388" s="175"/>
    </row>
    <row r="389" spans="1:6">
      <c r="A389" s="151"/>
      <c r="B389" s="80"/>
      <c r="C389" s="34"/>
      <c r="D389" s="34"/>
      <c r="E389" s="50"/>
      <c r="F389" s="175"/>
    </row>
    <row r="390" spans="1:6">
      <c r="A390" s="151"/>
      <c r="B390" s="80"/>
      <c r="C390" s="34"/>
      <c r="D390" s="34"/>
      <c r="E390" s="50"/>
      <c r="F390" s="175"/>
    </row>
    <row r="391" spans="1:6">
      <c r="A391" s="151"/>
      <c r="B391" s="80"/>
      <c r="C391" s="34"/>
      <c r="D391" s="34"/>
      <c r="E391" s="50"/>
      <c r="F391" s="175"/>
    </row>
    <row r="392" spans="1:6">
      <c r="A392" s="151"/>
      <c r="B392" s="80"/>
      <c r="C392" s="34"/>
      <c r="D392" s="34"/>
      <c r="E392" s="50"/>
      <c r="F392" s="175"/>
    </row>
    <row r="393" spans="1:6">
      <c r="A393" s="151"/>
      <c r="B393" s="80"/>
      <c r="C393" s="34"/>
      <c r="D393" s="34"/>
      <c r="E393" s="50"/>
      <c r="F393" s="175"/>
    </row>
    <row r="394" spans="1:6">
      <c r="A394" s="151"/>
      <c r="B394" s="80"/>
      <c r="C394" s="34"/>
      <c r="D394" s="34"/>
      <c r="E394" s="50"/>
      <c r="F394" s="175"/>
    </row>
    <row r="395" spans="1:6">
      <c r="A395" s="151"/>
      <c r="B395" s="80"/>
      <c r="C395" s="34"/>
      <c r="D395" s="34"/>
      <c r="E395" s="50"/>
      <c r="F395" s="175"/>
    </row>
    <row r="396" spans="1:6">
      <c r="A396" s="151"/>
      <c r="B396" s="80"/>
      <c r="C396" s="34"/>
      <c r="D396" s="34"/>
      <c r="E396" s="50"/>
      <c r="F396" s="175"/>
    </row>
    <row r="397" spans="1:6">
      <c r="A397" s="151"/>
      <c r="B397" s="80"/>
      <c r="C397" s="34"/>
      <c r="D397" s="34"/>
      <c r="E397" s="50"/>
      <c r="F397" s="175"/>
    </row>
    <row r="398" spans="1:6">
      <c r="A398" s="151"/>
      <c r="B398" s="80"/>
      <c r="C398" s="34"/>
      <c r="D398" s="34"/>
      <c r="E398" s="50"/>
      <c r="F398" s="175"/>
    </row>
    <row r="399" spans="1:6">
      <c r="A399" s="151"/>
      <c r="B399" s="80"/>
      <c r="C399" s="34"/>
      <c r="D399" s="34"/>
      <c r="E399" s="50"/>
      <c r="F399" s="175"/>
    </row>
    <row r="400" spans="1:6">
      <c r="A400" s="151"/>
      <c r="B400" s="80"/>
      <c r="C400" s="34"/>
      <c r="D400" s="34"/>
      <c r="E400" s="50"/>
      <c r="F400" s="175"/>
    </row>
    <row r="401" spans="1:6">
      <c r="A401" s="151"/>
      <c r="B401" s="80"/>
      <c r="C401" s="34"/>
      <c r="D401" s="34"/>
      <c r="E401" s="286"/>
      <c r="F401" s="287"/>
    </row>
    <row r="402" spans="1:6">
      <c r="A402" s="151"/>
      <c r="B402" s="80"/>
      <c r="C402" s="34"/>
      <c r="D402" s="34"/>
      <c r="E402" s="286"/>
      <c r="F402" s="287"/>
    </row>
    <row r="403" spans="1:6">
      <c r="A403" s="151"/>
      <c r="B403" s="80"/>
      <c r="C403" s="34"/>
      <c r="D403" s="34"/>
      <c r="E403" s="286"/>
      <c r="F403" s="287"/>
    </row>
    <row r="404" spans="1:6">
      <c r="A404" s="151"/>
      <c r="B404" s="80"/>
      <c r="C404" s="34"/>
      <c r="D404" s="34"/>
      <c r="E404" s="286"/>
      <c r="F404" s="287"/>
    </row>
    <row r="405" spans="1:6">
      <c r="A405" s="151"/>
      <c r="B405" s="80"/>
      <c r="C405" s="34"/>
      <c r="D405" s="34"/>
      <c r="E405" s="286"/>
      <c r="F405" s="287"/>
    </row>
    <row r="406" spans="1:6">
      <c r="A406" s="157" t="s">
        <v>0</v>
      </c>
      <c r="B406" s="47" t="s">
        <v>1</v>
      </c>
      <c r="C406" s="46" t="s">
        <v>2</v>
      </c>
      <c r="D406" s="46" t="s">
        <v>3</v>
      </c>
      <c r="E406" s="48" t="s">
        <v>4</v>
      </c>
      <c r="F406" s="158" t="s">
        <v>5</v>
      </c>
    </row>
    <row r="407" spans="1:6">
      <c r="A407" s="151"/>
      <c r="B407" s="81"/>
      <c r="C407" s="34"/>
      <c r="D407" s="34"/>
      <c r="E407" s="50"/>
      <c r="F407" s="152"/>
    </row>
    <row r="408" spans="1:6">
      <c r="A408" s="151"/>
      <c r="B408" s="49" t="s">
        <v>154</v>
      </c>
      <c r="C408" s="34"/>
      <c r="D408" s="34"/>
      <c r="E408" s="50"/>
      <c r="F408" s="152"/>
    </row>
    <row r="409" spans="1:6">
      <c r="A409" s="151"/>
      <c r="B409" s="82"/>
      <c r="C409" s="34"/>
      <c r="D409" s="34"/>
      <c r="E409" s="50"/>
      <c r="F409" s="152"/>
    </row>
    <row r="410" spans="1:6">
      <c r="A410" s="151"/>
      <c r="B410" s="49" t="s">
        <v>155</v>
      </c>
      <c r="C410" s="34"/>
      <c r="D410" s="34"/>
      <c r="E410" s="50"/>
      <c r="F410" s="152"/>
    </row>
    <row r="411" spans="1:6">
      <c r="A411" s="151"/>
      <c r="B411" s="55"/>
      <c r="C411" s="34"/>
      <c r="D411" s="34"/>
      <c r="E411" s="50"/>
      <c r="F411" s="152"/>
    </row>
    <row r="412" spans="1:6">
      <c r="A412" s="151"/>
      <c r="B412" s="53" t="s">
        <v>156</v>
      </c>
      <c r="C412" s="34"/>
      <c r="D412" s="34"/>
      <c r="E412" s="50"/>
      <c r="F412" s="152"/>
    </row>
    <row r="413" spans="1:6">
      <c r="A413" s="151"/>
      <c r="B413" s="49"/>
      <c r="C413" s="34"/>
      <c r="D413" s="34"/>
      <c r="E413" s="50"/>
      <c r="F413" s="152"/>
    </row>
    <row r="414" spans="1:6">
      <c r="A414" s="151"/>
      <c r="B414" s="73" t="s">
        <v>109</v>
      </c>
      <c r="C414" s="226"/>
      <c r="D414" s="34"/>
      <c r="E414" s="50"/>
      <c r="F414" s="152"/>
    </row>
    <row r="415" spans="1:6">
      <c r="A415" s="151"/>
      <c r="B415" s="53" t="s">
        <v>157</v>
      </c>
      <c r="C415" s="282"/>
      <c r="D415" s="34"/>
      <c r="E415" s="50"/>
      <c r="F415" s="153"/>
    </row>
    <row r="416" spans="1:6">
      <c r="A416" s="151"/>
      <c r="B416" s="34"/>
      <c r="C416" s="281"/>
      <c r="D416" s="27"/>
      <c r="E416" s="50"/>
      <c r="F416" s="153"/>
    </row>
    <row r="417" spans="1:6">
      <c r="A417" s="151" t="s">
        <v>32</v>
      </c>
      <c r="B417" s="34" t="s">
        <v>158</v>
      </c>
      <c r="C417" s="281">
        <v>20</v>
      </c>
      <c r="D417" s="27" t="s">
        <v>13</v>
      </c>
      <c r="E417" s="50"/>
      <c r="F417" s="153"/>
    </row>
    <row r="418" spans="1:6">
      <c r="A418" s="151"/>
      <c r="B418" s="34"/>
      <c r="C418" s="281"/>
      <c r="D418" s="27"/>
      <c r="E418" s="50"/>
      <c r="F418" s="153"/>
    </row>
    <row r="419" spans="1:6">
      <c r="A419" s="151"/>
      <c r="B419" s="34"/>
      <c r="C419" s="281"/>
      <c r="D419" s="27"/>
      <c r="E419" s="50"/>
      <c r="F419" s="153"/>
    </row>
    <row r="420" spans="1:6">
      <c r="A420" s="151"/>
      <c r="B420" s="29" t="s">
        <v>248</v>
      </c>
      <c r="C420" s="281"/>
      <c r="D420" s="27"/>
      <c r="E420" s="50"/>
      <c r="F420" s="153"/>
    </row>
    <row r="421" spans="1:6" ht="87.75" customHeight="1">
      <c r="A421" s="177" t="s">
        <v>36</v>
      </c>
      <c r="B421" s="28" t="s">
        <v>249</v>
      </c>
      <c r="C421" s="288">
        <v>3</v>
      </c>
      <c r="D421" s="27" t="s">
        <v>250</v>
      </c>
      <c r="E421" s="50"/>
      <c r="F421" s="153"/>
    </row>
    <row r="422" spans="1:6">
      <c r="A422" s="151"/>
      <c r="B422" s="30"/>
      <c r="C422" s="27"/>
      <c r="D422" s="27"/>
      <c r="E422" s="50"/>
      <c r="F422" s="153"/>
    </row>
    <row r="423" spans="1:6" ht="14.4" thickBot="1">
      <c r="A423" s="151"/>
      <c r="B423" s="34"/>
      <c r="C423" s="27"/>
      <c r="D423" s="27"/>
      <c r="E423" s="50"/>
      <c r="F423" s="152"/>
    </row>
    <row r="424" spans="1:6">
      <c r="A424" s="151"/>
      <c r="B424" s="80" t="s">
        <v>160</v>
      </c>
      <c r="C424" s="34"/>
      <c r="D424" s="34"/>
      <c r="E424" s="50"/>
      <c r="F424" s="176"/>
    </row>
    <row r="425" spans="1:6" ht="14.4" thickBot="1">
      <c r="A425" s="151"/>
      <c r="B425" s="80" t="s">
        <v>88</v>
      </c>
      <c r="C425" s="34"/>
      <c r="D425" s="34"/>
      <c r="E425" s="50"/>
      <c r="F425" s="174"/>
    </row>
    <row r="426" spans="1:6" ht="14.4" thickTop="1">
      <c r="A426" s="151"/>
      <c r="B426" s="80"/>
      <c r="C426" s="34"/>
      <c r="D426" s="34"/>
      <c r="E426" s="50"/>
      <c r="F426" s="175"/>
    </row>
    <row r="427" spans="1:6">
      <c r="A427" s="151"/>
      <c r="B427" s="80"/>
      <c r="C427" s="34"/>
      <c r="D427" s="34"/>
      <c r="E427" s="50"/>
      <c r="F427" s="175"/>
    </row>
    <row r="428" spans="1:6">
      <c r="A428" s="151"/>
      <c r="B428" s="80"/>
      <c r="C428" s="34"/>
      <c r="D428" s="34"/>
      <c r="E428" s="50"/>
      <c r="F428" s="175"/>
    </row>
    <row r="429" spans="1:6">
      <c r="A429" s="151"/>
      <c r="B429" s="80"/>
      <c r="C429" s="34"/>
      <c r="D429" s="34"/>
      <c r="E429" s="50"/>
      <c r="F429" s="175"/>
    </row>
    <row r="430" spans="1:6">
      <c r="A430" s="151"/>
      <c r="B430" s="80"/>
      <c r="C430" s="34"/>
      <c r="D430" s="34"/>
      <c r="E430" s="50"/>
      <c r="F430" s="175"/>
    </row>
    <row r="431" spans="1:6">
      <c r="A431" s="151"/>
      <c r="B431" s="80"/>
      <c r="C431" s="34"/>
      <c r="D431" s="34"/>
      <c r="E431" s="50"/>
      <c r="F431" s="175"/>
    </row>
    <row r="432" spans="1:6">
      <c r="A432" s="151"/>
      <c r="B432" s="80"/>
      <c r="C432" s="34"/>
      <c r="D432" s="34"/>
      <c r="E432" s="50"/>
      <c r="F432" s="175"/>
    </row>
    <row r="433" spans="1:6">
      <c r="A433" s="151"/>
      <c r="B433" s="80"/>
      <c r="C433" s="34"/>
      <c r="D433" s="34"/>
      <c r="E433" s="50"/>
      <c r="F433" s="175"/>
    </row>
    <row r="434" spans="1:6">
      <c r="A434" s="151"/>
      <c r="B434" s="80"/>
      <c r="C434" s="34"/>
      <c r="D434" s="34"/>
      <c r="E434" s="50"/>
      <c r="F434" s="175"/>
    </row>
    <row r="435" spans="1:6">
      <c r="A435" s="151"/>
      <c r="B435" s="80"/>
      <c r="C435" s="34"/>
      <c r="D435" s="34"/>
      <c r="E435" s="50"/>
      <c r="F435" s="175"/>
    </row>
    <row r="436" spans="1:6">
      <c r="A436" s="151"/>
      <c r="B436" s="80"/>
      <c r="C436" s="34"/>
      <c r="D436" s="34"/>
      <c r="E436" s="50"/>
      <c r="F436" s="175"/>
    </row>
    <row r="437" spans="1:6">
      <c r="A437" s="151"/>
      <c r="B437" s="80"/>
      <c r="C437" s="34"/>
      <c r="D437" s="34"/>
      <c r="E437" s="50"/>
      <c r="F437" s="175"/>
    </row>
    <row r="438" spans="1:6">
      <c r="A438" s="151"/>
      <c r="B438" s="80"/>
      <c r="C438" s="34"/>
      <c r="D438" s="34"/>
      <c r="E438" s="50"/>
      <c r="F438" s="175"/>
    </row>
    <row r="439" spans="1:6">
      <c r="A439" s="151"/>
      <c r="B439" s="80"/>
      <c r="C439" s="34"/>
      <c r="D439" s="34"/>
      <c r="E439" s="50"/>
      <c r="F439" s="175"/>
    </row>
    <row r="440" spans="1:6">
      <c r="A440" s="151"/>
      <c r="B440" s="80"/>
      <c r="C440" s="34"/>
      <c r="D440" s="34"/>
      <c r="E440" s="50"/>
      <c r="F440" s="175"/>
    </row>
    <row r="441" spans="1:6">
      <c r="A441" s="151"/>
      <c r="B441" s="80"/>
      <c r="C441" s="34"/>
      <c r="D441" s="34"/>
      <c r="E441" s="50"/>
      <c r="F441" s="175"/>
    </row>
    <row r="442" spans="1:6">
      <c r="A442" s="151"/>
      <c r="B442" s="80"/>
      <c r="C442" s="34"/>
      <c r="D442" s="34"/>
      <c r="E442" s="50"/>
      <c r="F442" s="175"/>
    </row>
    <row r="443" spans="1:6">
      <c r="A443" s="151"/>
      <c r="B443" s="80"/>
      <c r="C443" s="34"/>
      <c r="D443" s="34"/>
      <c r="E443" s="50"/>
      <c r="F443" s="175"/>
    </row>
    <row r="444" spans="1:6">
      <c r="A444" s="151"/>
      <c r="B444" s="80"/>
      <c r="C444" s="34"/>
      <c r="D444" s="34"/>
      <c r="E444" s="50"/>
      <c r="F444" s="175"/>
    </row>
    <row r="445" spans="1:6">
      <c r="A445" s="151"/>
      <c r="B445" s="80"/>
      <c r="C445" s="34"/>
      <c r="D445" s="34"/>
      <c r="E445" s="50"/>
      <c r="F445" s="175"/>
    </row>
    <row r="446" spans="1:6">
      <c r="A446" s="151"/>
      <c r="B446" s="80"/>
      <c r="C446" s="34"/>
      <c r="D446" s="34"/>
      <c r="E446" s="50"/>
      <c r="F446" s="175"/>
    </row>
    <row r="447" spans="1:6">
      <c r="A447" s="151"/>
      <c r="B447" s="80"/>
      <c r="C447" s="34"/>
      <c r="D447" s="34"/>
      <c r="E447" s="50"/>
      <c r="F447" s="175"/>
    </row>
    <row r="448" spans="1:6">
      <c r="A448" s="151"/>
      <c r="B448" s="80"/>
      <c r="C448" s="34"/>
      <c r="D448" s="34"/>
      <c r="E448" s="50"/>
      <c r="F448" s="175"/>
    </row>
    <row r="449" spans="1:6">
      <c r="A449" s="151"/>
      <c r="B449" s="80"/>
      <c r="C449" s="34"/>
      <c r="D449" s="34"/>
      <c r="E449" s="50"/>
      <c r="F449" s="175"/>
    </row>
    <row r="450" spans="1:6">
      <c r="A450" s="151"/>
      <c r="B450" s="80"/>
      <c r="C450" s="34"/>
      <c r="D450" s="34"/>
      <c r="E450" s="50"/>
      <c r="F450" s="175"/>
    </row>
    <row r="451" spans="1:6">
      <c r="A451" s="151"/>
      <c r="B451" s="80"/>
      <c r="C451" s="34"/>
      <c r="D451" s="34"/>
      <c r="E451" s="50"/>
      <c r="F451" s="175"/>
    </row>
    <row r="452" spans="1:6">
      <c r="A452" s="151"/>
      <c r="B452" s="80"/>
      <c r="C452" s="34"/>
      <c r="D452" s="34"/>
      <c r="E452" s="50"/>
      <c r="F452" s="175"/>
    </row>
    <row r="453" spans="1:6">
      <c r="A453" s="151"/>
      <c r="B453" s="80"/>
      <c r="C453" s="34"/>
      <c r="D453" s="34"/>
      <c r="E453" s="50"/>
      <c r="F453" s="175"/>
    </row>
    <row r="454" spans="1:6">
      <c r="A454" s="151"/>
      <c r="B454" s="80"/>
      <c r="C454" s="34"/>
      <c r="D454" s="34"/>
      <c r="E454" s="50"/>
      <c r="F454" s="175"/>
    </row>
    <row r="455" spans="1:6">
      <c r="A455" s="151"/>
      <c r="B455" s="80"/>
      <c r="C455" s="34"/>
      <c r="D455" s="34"/>
      <c r="E455" s="50"/>
      <c r="F455" s="175"/>
    </row>
    <row r="456" spans="1:6">
      <c r="A456" s="151"/>
      <c r="B456" s="80"/>
      <c r="C456" s="34"/>
      <c r="D456" s="34"/>
      <c r="E456" s="50"/>
      <c r="F456" s="175"/>
    </row>
    <row r="457" spans="1:6">
      <c r="A457" s="151"/>
      <c r="B457" s="80"/>
      <c r="C457" s="34"/>
      <c r="D457" s="34"/>
      <c r="E457" s="50"/>
      <c r="F457" s="175"/>
    </row>
    <row r="458" spans="1:6">
      <c r="A458" s="151"/>
      <c r="B458" s="80"/>
      <c r="C458" s="34"/>
      <c r="D458" s="34"/>
      <c r="E458" s="50"/>
      <c r="F458" s="175"/>
    </row>
    <row r="459" spans="1:6">
      <c r="A459" s="151"/>
      <c r="B459" s="80"/>
      <c r="C459" s="34"/>
      <c r="D459" s="34"/>
      <c r="E459" s="50"/>
      <c r="F459" s="211"/>
    </row>
    <row r="460" spans="1:6">
      <c r="A460" s="151"/>
      <c r="B460" s="80"/>
      <c r="C460" s="34"/>
      <c r="D460" s="34"/>
      <c r="E460" s="50"/>
      <c r="F460" s="175"/>
    </row>
    <row r="461" spans="1:6">
      <c r="A461" s="151"/>
      <c r="B461" s="80"/>
      <c r="C461" s="34"/>
      <c r="D461" s="34"/>
      <c r="E461" s="50"/>
      <c r="F461" s="175"/>
    </row>
    <row r="462" spans="1:6">
      <c r="A462" s="151"/>
      <c r="B462" s="80"/>
      <c r="C462" s="34"/>
      <c r="D462" s="34"/>
      <c r="E462" s="50"/>
      <c r="F462" s="175"/>
    </row>
    <row r="463" spans="1:6">
      <c r="A463" s="151"/>
      <c r="B463" s="80"/>
      <c r="C463" s="34"/>
      <c r="D463" s="34"/>
      <c r="E463" s="50"/>
      <c r="F463" s="175"/>
    </row>
    <row r="464" spans="1:6">
      <c r="A464" s="151"/>
      <c r="B464" s="80"/>
      <c r="C464" s="34"/>
      <c r="D464" s="34"/>
      <c r="E464" s="50"/>
      <c r="F464" s="175"/>
    </row>
    <row r="465" spans="1:6">
      <c r="A465" s="151"/>
      <c r="B465" s="80"/>
      <c r="C465" s="34"/>
      <c r="D465" s="34"/>
      <c r="E465" s="50"/>
      <c r="F465" s="175"/>
    </row>
    <row r="466" spans="1:6">
      <c r="A466" s="154"/>
      <c r="B466" s="81"/>
      <c r="C466" s="34"/>
      <c r="D466" s="34"/>
      <c r="E466" s="50"/>
      <c r="F466" s="152"/>
    </row>
    <row r="467" spans="1:6" ht="14.4" thickBot="1">
      <c r="A467" s="190"/>
      <c r="B467" s="195" t="s">
        <v>283</v>
      </c>
      <c r="C467" s="191"/>
      <c r="D467" s="191"/>
      <c r="E467" s="192"/>
      <c r="F467" s="169"/>
    </row>
    <row r="468" spans="1:6">
      <c r="A468" s="212" t="s">
        <v>0</v>
      </c>
      <c r="B468" s="146" t="s">
        <v>1</v>
      </c>
      <c r="C468" s="146" t="s">
        <v>2</v>
      </c>
      <c r="D468" s="146" t="s">
        <v>3</v>
      </c>
      <c r="E468" s="213" t="s">
        <v>4</v>
      </c>
      <c r="F468" s="214" t="s">
        <v>5</v>
      </c>
    </row>
    <row r="469" spans="1:6">
      <c r="A469" s="154"/>
      <c r="B469" s="34"/>
      <c r="C469" s="27"/>
      <c r="D469" s="27"/>
      <c r="E469" s="83"/>
      <c r="F469" s="178"/>
    </row>
    <row r="470" spans="1:6">
      <c r="A470" s="154"/>
      <c r="B470" s="64" t="s">
        <v>161</v>
      </c>
      <c r="C470" s="27"/>
      <c r="D470" s="27"/>
      <c r="E470" s="83"/>
      <c r="F470" s="178"/>
    </row>
    <row r="471" spans="1:6" ht="15.6">
      <c r="A471" s="232"/>
      <c r="B471" s="237" t="s">
        <v>326</v>
      </c>
      <c r="C471" s="233"/>
      <c r="D471" s="234"/>
      <c r="E471" s="235"/>
      <c r="F471" s="236"/>
    </row>
    <row r="472" spans="1:6" ht="15.6">
      <c r="A472" s="232"/>
      <c r="B472" s="237" t="s">
        <v>327</v>
      </c>
      <c r="C472" s="233"/>
      <c r="D472" s="234"/>
      <c r="E472" s="235"/>
      <c r="F472" s="236"/>
    </row>
    <row r="473" spans="1:6" ht="15.6">
      <c r="A473" s="232"/>
      <c r="B473" s="237" t="s">
        <v>328</v>
      </c>
      <c r="C473" s="233"/>
      <c r="D473" s="234"/>
      <c r="E473" s="235"/>
      <c r="F473" s="236"/>
    </row>
    <row r="474" spans="1:6" ht="15.6">
      <c r="A474" s="232"/>
      <c r="B474" s="241"/>
      <c r="C474" s="238"/>
      <c r="D474" s="234"/>
      <c r="E474" s="239"/>
      <c r="F474" s="240"/>
    </row>
    <row r="475" spans="1:6" ht="31.2">
      <c r="A475" s="244" t="s">
        <v>9</v>
      </c>
      <c r="B475" s="245" t="s">
        <v>330</v>
      </c>
      <c r="C475" s="246">
        <v>30</v>
      </c>
      <c r="D475" s="247" t="s">
        <v>163</v>
      </c>
      <c r="E475" s="248"/>
      <c r="F475" s="249"/>
    </row>
    <row r="476" spans="1:6" ht="15.6">
      <c r="A476" s="244"/>
      <c r="B476" s="245"/>
      <c r="C476" s="246"/>
      <c r="D476" s="250"/>
      <c r="E476" s="248"/>
      <c r="F476" s="251"/>
    </row>
    <row r="477" spans="1:6" ht="15.6">
      <c r="A477" s="252" t="s">
        <v>14</v>
      </c>
      <c r="B477" s="245" t="s">
        <v>331</v>
      </c>
      <c r="C477" s="246">
        <v>6</v>
      </c>
      <c r="D477" s="247" t="s">
        <v>332</v>
      </c>
      <c r="E477" s="248"/>
      <c r="F477" s="251"/>
    </row>
    <row r="478" spans="1:6" ht="15.6">
      <c r="A478" s="252"/>
      <c r="B478" s="245"/>
      <c r="C478" s="246"/>
      <c r="D478" s="247"/>
      <c r="E478" s="248"/>
      <c r="F478" s="251"/>
    </row>
    <row r="479" spans="1:6" ht="15.6">
      <c r="A479" s="252" t="s">
        <v>16</v>
      </c>
      <c r="B479" s="245" t="s">
        <v>333</v>
      </c>
      <c r="C479" s="246">
        <v>6</v>
      </c>
      <c r="D479" s="247" t="s">
        <v>332</v>
      </c>
      <c r="E479" s="248"/>
      <c r="F479" s="251"/>
    </row>
    <row r="480" spans="1:6" ht="15.6">
      <c r="A480" s="252"/>
      <c r="B480" s="245"/>
      <c r="C480" s="246"/>
      <c r="D480" s="247"/>
      <c r="E480" s="248"/>
      <c r="F480" s="251"/>
    </row>
    <row r="481" spans="1:6" ht="15.6">
      <c r="A481" s="252" t="s">
        <v>21</v>
      </c>
      <c r="B481" s="245" t="s">
        <v>347</v>
      </c>
      <c r="C481" s="246">
        <v>1</v>
      </c>
      <c r="D481" s="247" t="s">
        <v>163</v>
      </c>
      <c r="E481" s="248"/>
      <c r="F481" s="251"/>
    </row>
    <row r="482" spans="1:6" ht="15.6">
      <c r="A482" s="252"/>
      <c r="B482" s="245"/>
      <c r="C482" s="246"/>
      <c r="D482" s="247"/>
      <c r="E482" s="248"/>
      <c r="F482" s="251"/>
    </row>
    <row r="483" spans="1:6" ht="15.6">
      <c r="A483" s="252" t="s">
        <v>24</v>
      </c>
      <c r="B483" s="245" t="s">
        <v>334</v>
      </c>
      <c r="C483" s="246">
        <v>2</v>
      </c>
      <c r="D483" s="247" t="s">
        <v>163</v>
      </c>
      <c r="E483" s="248"/>
      <c r="F483" s="251"/>
    </row>
    <row r="484" spans="1:6" ht="15.6">
      <c r="A484" s="252"/>
      <c r="B484" s="245"/>
      <c r="C484" s="246"/>
      <c r="D484" s="247"/>
      <c r="E484" s="248"/>
      <c r="F484" s="251"/>
    </row>
    <row r="485" spans="1:6" ht="15.6">
      <c r="A485" s="252" t="s">
        <v>27</v>
      </c>
      <c r="B485" s="245" t="s">
        <v>335</v>
      </c>
      <c r="C485" s="246">
        <v>2</v>
      </c>
      <c r="D485" s="247" t="s">
        <v>163</v>
      </c>
      <c r="E485" s="248"/>
      <c r="F485" s="251"/>
    </row>
    <row r="486" spans="1:6" ht="15.6">
      <c r="A486" s="252"/>
      <c r="B486" s="245"/>
      <c r="C486" s="246"/>
      <c r="D486" s="247"/>
      <c r="E486" s="248"/>
      <c r="F486" s="251"/>
    </row>
    <row r="487" spans="1:6" ht="15.6">
      <c r="A487" s="252" t="s">
        <v>30</v>
      </c>
      <c r="B487" s="245" t="s">
        <v>348</v>
      </c>
      <c r="C487" s="246">
        <v>3</v>
      </c>
      <c r="D487" s="247" t="s">
        <v>163</v>
      </c>
      <c r="E487" s="248"/>
      <c r="F487" s="251"/>
    </row>
    <row r="488" spans="1:6" ht="15.6">
      <c r="A488" s="244"/>
      <c r="B488" s="253"/>
      <c r="C488" s="246"/>
      <c r="D488" s="247"/>
      <c r="E488" s="248"/>
      <c r="F488" s="251"/>
    </row>
    <row r="489" spans="1:6" ht="15.6">
      <c r="A489" s="244"/>
      <c r="B489" s="254" t="s">
        <v>336</v>
      </c>
      <c r="C489" s="246"/>
      <c r="D489" s="247"/>
      <c r="E489" s="248"/>
      <c r="F489" s="251"/>
    </row>
    <row r="490" spans="1:6" ht="15.6">
      <c r="A490" s="244" t="s">
        <v>31</v>
      </c>
      <c r="B490" s="245" t="s">
        <v>337</v>
      </c>
      <c r="C490" s="246">
        <v>30</v>
      </c>
      <c r="D490" s="247" t="s">
        <v>163</v>
      </c>
      <c r="E490" s="248"/>
      <c r="F490" s="251"/>
    </row>
    <row r="491" spans="1:6" ht="15.6">
      <c r="A491" s="244"/>
      <c r="B491" s="245" t="s">
        <v>306</v>
      </c>
      <c r="C491" s="246"/>
      <c r="D491" s="247"/>
      <c r="E491" s="248"/>
      <c r="F491" s="251"/>
    </row>
    <row r="492" spans="1:6" ht="15.6">
      <c r="A492" s="244" t="s">
        <v>32</v>
      </c>
      <c r="B492" s="245" t="s">
        <v>338</v>
      </c>
      <c r="C492" s="246">
        <v>30</v>
      </c>
      <c r="D492" s="247" t="s">
        <v>163</v>
      </c>
      <c r="E492" s="248"/>
      <c r="F492" s="251"/>
    </row>
    <row r="493" spans="1:6" ht="15.6">
      <c r="A493" s="244"/>
      <c r="B493" s="255"/>
      <c r="C493" s="246"/>
      <c r="D493" s="247"/>
      <c r="E493" s="248"/>
      <c r="F493" s="251"/>
    </row>
    <row r="494" spans="1:6" ht="15.6">
      <c r="A494" s="244" t="s">
        <v>34</v>
      </c>
      <c r="B494" s="245" t="s">
        <v>339</v>
      </c>
      <c r="C494" s="246">
        <v>10</v>
      </c>
      <c r="D494" s="247" t="s">
        <v>163</v>
      </c>
      <c r="E494" s="248"/>
      <c r="F494" s="249"/>
    </row>
    <row r="495" spans="1:6" ht="15.6">
      <c r="A495" s="244"/>
      <c r="B495" s="245"/>
      <c r="C495" s="246"/>
      <c r="D495" s="247"/>
      <c r="E495" s="248"/>
      <c r="F495" s="249"/>
    </row>
    <row r="496" spans="1:6" ht="15.6">
      <c r="A496" s="244" t="s">
        <v>36</v>
      </c>
      <c r="B496" s="245" t="s">
        <v>340</v>
      </c>
      <c r="C496" s="246">
        <v>18</v>
      </c>
      <c r="D496" s="247" t="s">
        <v>163</v>
      </c>
      <c r="E496" s="248"/>
      <c r="F496" s="249"/>
    </row>
    <row r="497" spans="1:6" ht="15.6">
      <c r="A497" s="244"/>
      <c r="B497" s="245"/>
      <c r="C497" s="246"/>
      <c r="D497" s="247"/>
      <c r="E497" s="248"/>
      <c r="F497" s="249"/>
    </row>
    <row r="498" spans="1:6" ht="15.6">
      <c r="A498" s="244" t="s">
        <v>40</v>
      </c>
      <c r="B498" s="245" t="s">
        <v>341</v>
      </c>
      <c r="C498" s="246">
        <v>9</v>
      </c>
      <c r="D498" s="247" t="s">
        <v>163</v>
      </c>
      <c r="E498" s="248"/>
      <c r="F498" s="249"/>
    </row>
    <row r="499" spans="1:6" ht="15.6">
      <c r="A499" s="244"/>
      <c r="B499" s="245"/>
      <c r="C499" s="246"/>
      <c r="D499" s="247"/>
      <c r="E499" s="248"/>
      <c r="F499" s="249"/>
    </row>
    <row r="500" spans="1:6" ht="46.8">
      <c r="A500" s="244" t="s">
        <v>43</v>
      </c>
      <c r="B500" s="245" t="s">
        <v>349</v>
      </c>
      <c r="C500" s="246"/>
      <c r="D500" s="247" t="s">
        <v>164</v>
      </c>
      <c r="E500" s="248"/>
      <c r="F500" s="249"/>
    </row>
    <row r="501" spans="1:6" ht="15.6">
      <c r="A501" s="244"/>
      <c r="B501" s="245"/>
      <c r="C501" s="246"/>
      <c r="D501" s="247"/>
      <c r="E501" s="248"/>
      <c r="F501" s="249"/>
    </row>
    <row r="502" spans="1:6" ht="15.6">
      <c r="A502" s="244" t="s">
        <v>66</v>
      </c>
      <c r="B502" s="245" t="s">
        <v>342</v>
      </c>
      <c r="C502" s="246">
        <v>6</v>
      </c>
      <c r="D502" s="247" t="s">
        <v>163</v>
      </c>
      <c r="E502" s="248"/>
      <c r="F502" s="249"/>
    </row>
    <row r="503" spans="1:6" ht="15.6">
      <c r="A503" s="244"/>
      <c r="B503" s="245"/>
      <c r="C503" s="246"/>
      <c r="D503" s="247"/>
      <c r="E503" s="248"/>
      <c r="F503" s="249"/>
    </row>
    <row r="504" spans="1:6" ht="15.6">
      <c r="A504" s="244" t="s">
        <v>72</v>
      </c>
      <c r="B504" s="245" t="s">
        <v>343</v>
      </c>
      <c r="C504" s="246">
        <v>5</v>
      </c>
      <c r="D504" s="247" t="s">
        <v>163</v>
      </c>
      <c r="E504" s="248"/>
      <c r="F504" s="249"/>
    </row>
    <row r="505" spans="1:6" ht="15.6">
      <c r="A505" s="258"/>
      <c r="B505" s="250"/>
      <c r="C505" s="259"/>
      <c r="D505" s="250"/>
      <c r="E505" s="248"/>
      <c r="F505" s="249"/>
    </row>
    <row r="506" spans="1:6" ht="15.6">
      <c r="A506" s="244" t="s">
        <v>310</v>
      </c>
      <c r="B506" s="256" t="s">
        <v>344</v>
      </c>
      <c r="C506" s="246">
        <v>9</v>
      </c>
      <c r="D506" s="247" t="s">
        <v>163</v>
      </c>
      <c r="E506" s="248"/>
      <c r="F506" s="249"/>
    </row>
    <row r="507" spans="1:6" ht="15.6">
      <c r="A507" s="244"/>
      <c r="B507" s="256"/>
      <c r="C507" s="246"/>
      <c r="D507" s="257"/>
      <c r="E507" s="248"/>
      <c r="F507" s="249"/>
    </row>
    <row r="508" spans="1:6" ht="15.6">
      <c r="A508" s="244" t="s">
        <v>311</v>
      </c>
      <c r="B508" s="256" t="s">
        <v>345</v>
      </c>
      <c r="C508" s="246">
        <v>9</v>
      </c>
      <c r="D508" s="247" t="s">
        <v>163</v>
      </c>
      <c r="E508" s="248"/>
      <c r="F508" s="249"/>
    </row>
    <row r="509" spans="1:6" ht="15.6">
      <c r="A509" s="258"/>
      <c r="B509" s="250"/>
      <c r="C509" s="259"/>
      <c r="D509" s="250"/>
      <c r="E509" s="248"/>
      <c r="F509" s="251"/>
    </row>
    <row r="510" spans="1:6" ht="31.2">
      <c r="A510" s="277" t="s">
        <v>312</v>
      </c>
      <c r="B510" s="256" t="s">
        <v>350</v>
      </c>
      <c r="C510" s="276"/>
      <c r="D510" s="260" t="s">
        <v>164</v>
      </c>
      <c r="E510" s="248"/>
      <c r="F510" s="251"/>
    </row>
    <row r="511" spans="1:6" ht="15.6">
      <c r="A511" s="258"/>
      <c r="B511" s="256"/>
      <c r="C511" s="259"/>
      <c r="D511" s="260"/>
      <c r="E511" s="248"/>
      <c r="F511" s="251"/>
    </row>
    <row r="512" spans="1:6" ht="15.6">
      <c r="A512" s="258"/>
      <c r="B512" s="242" t="s">
        <v>329</v>
      </c>
      <c r="C512" s="259"/>
      <c r="D512" s="260"/>
      <c r="E512" s="248"/>
      <c r="F512" s="251"/>
    </row>
    <row r="513" spans="1:6" ht="15.6">
      <c r="A513" s="258"/>
      <c r="B513" s="275"/>
      <c r="C513" s="259"/>
      <c r="D513" s="260"/>
      <c r="E513" s="248"/>
      <c r="F513" s="251"/>
    </row>
    <row r="514" spans="1:6" ht="31.2">
      <c r="A514" s="278" t="s">
        <v>313</v>
      </c>
      <c r="B514" s="243" t="s">
        <v>351</v>
      </c>
      <c r="C514" s="259"/>
      <c r="D514" s="260"/>
      <c r="E514" s="248"/>
      <c r="F514" s="251"/>
    </row>
    <row r="515" spans="1:6" ht="15.6">
      <c r="A515" s="244"/>
      <c r="B515" s="256"/>
      <c r="C515" s="246"/>
      <c r="D515" s="247"/>
      <c r="E515" s="248"/>
      <c r="F515" s="251"/>
    </row>
    <row r="516" spans="1:6" ht="16.2" thickBot="1">
      <c r="A516" s="261"/>
      <c r="B516" s="262" t="s">
        <v>162</v>
      </c>
      <c r="C516" s="263"/>
      <c r="D516" s="264"/>
      <c r="E516" s="265"/>
      <c r="F516" s="266"/>
    </row>
    <row r="517" spans="1:6" ht="16.2" thickBot="1">
      <c r="A517" s="261"/>
      <c r="B517" s="250" t="s">
        <v>346</v>
      </c>
      <c r="C517" s="263"/>
      <c r="D517" s="264"/>
      <c r="E517" s="265"/>
      <c r="F517" s="267"/>
    </row>
    <row r="518" spans="1:6" ht="16.2" thickTop="1">
      <c r="A518" s="261"/>
      <c r="B518" s="250"/>
      <c r="C518" s="263"/>
      <c r="D518" s="264"/>
      <c r="E518" s="265"/>
      <c r="F518" s="268"/>
    </row>
    <row r="519" spans="1:6" ht="15.6">
      <c r="A519" s="261"/>
      <c r="B519" s="250"/>
      <c r="C519" s="263"/>
      <c r="D519" s="264"/>
      <c r="E519" s="265"/>
      <c r="F519" s="268"/>
    </row>
    <row r="520" spans="1:6" ht="15.6">
      <c r="A520" s="261"/>
      <c r="B520" s="250"/>
      <c r="C520" s="263"/>
      <c r="D520" s="264"/>
      <c r="E520" s="265"/>
      <c r="F520" s="268"/>
    </row>
    <row r="521" spans="1:6" ht="15.6">
      <c r="A521" s="261"/>
      <c r="B521" s="250"/>
      <c r="C521" s="263"/>
      <c r="D521" s="264"/>
      <c r="E521" s="265"/>
      <c r="F521" s="268"/>
    </row>
    <row r="522" spans="1:6" ht="15.6">
      <c r="A522" s="261"/>
      <c r="B522" s="250"/>
      <c r="C522" s="263"/>
      <c r="D522" s="264"/>
      <c r="E522" s="265"/>
      <c r="F522" s="268"/>
    </row>
    <row r="523" spans="1:6" ht="15.6">
      <c r="A523" s="261"/>
      <c r="B523" s="250"/>
      <c r="C523" s="263"/>
      <c r="D523" s="264"/>
      <c r="E523" s="265"/>
      <c r="F523" s="268"/>
    </row>
    <row r="524" spans="1:6" ht="16.2" thickBot="1">
      <c r="A524" s="269"/>
      <c r="B524" s="270"/>
      <c r="C524" s="271"/>
      <c r="D524" s="272"/>
      <c r="E524" s="273"/>
      <c r="F524" s="274"/>
    </row>
    <row r="525" spans="1:6" ht="14.4" thickTop="1">
      <c r="A525" s="212" t="s">
        <v>0</v>
      </c>
      <c r="B525" s="146" t="s">
        <v>1</v>
      </c>
      <c r="C525" s="146" t="s">
        <v>2</v>
      </c>
      <c r="D525" s="146" t="s">
        <v>3</v>
      </c>
      <c r="E525" s="213" t="s">
        <v>4</v>
      </c>
      <c r="F525" s="214" t="s">
        <v>5</v>
      </c>
    </row>
    <row r="526" spans="1:6">
      <c r="A526" s="154"/>
      <c r="B526" s="34"/>
      <c r="C526" s="27"/>
      <c r="D526" s="27"/>
      <c r="E526" s="83"/>
      <c r="F526" s="178"/>
    </row>
    <row r="527" spans="1:6">
      <c r="A527" s="154"/>
      <c r="B527" s="64" t="s">
        <v>236</v>
      </c>
      <c r="C527" s="27"/>
      <c r="D527" s="27"/>
      <c r="E527" s="83"/>
      <c r="F527" s="178"/>
    </row>
    <row r="528" spans="1:6">
      <c r="A528" s="154"/>
      <c r="B528" s="64" t="s">
        <v>237</v>
      </c>
      <c r="C528" s="27"/>
      <c r="D528" s="27"/>
      <c r="E528" s="83"/>
      <c r="F528" s="178"/>
    </row>
    <row r="529" spans="1:6">
      <c r="A529" s="154"/>
      <c r="B529" s="34"/>
      <c r="C529" s="27"/>
      <c r="D529" s="27"/>
      <c r="E529" s="34"/>
      <c r="F529" s="178"/>
    </row>
    <row r="530" spans="1:6">
      <c r="A530" s="154"/>
      <c r="B530" s="23" t="s">
        <v>238</v>
      </c>
      <c r="C530" s="27"/>
      <c r="D530" s="27"/>
      <c r="E530" s="34"/>
      <c r="F530" s="178"/>
    </row>
    <row r="531" spans="1:6">
      <c r="A531" s="154"/>
      <c r="B531" s="55"/>
      <c r="C531" s="281"/>
      <c r="D531" s="27"/>
      <c r="E531" s="83"/>
      <c r="F531" s="179"/>
    </row>
    <row r="532" spans="1:6">
      <c r="A532" s="154" t="s">
        <v>9</v>
      </c>
      <c r="B532" s="22" t="s">
        <v>239</v>
      </c>
      <c r="C532" s="289">
        <v>8</v>
      </c>
      <c r="D532" s="20" t="s">
        <v>220</v>
      </c>
      <c r="E532" s="87"/>
      <c r="F532" s="88"/>
    </row>
    <row r="533" spans="1:6">
      <c r="A533" s="154"/>
      <c r="B533" s="24"/>
      <c r="C533" s="289"/>
      <c r="D533" s="20"/>
      <c r="E533" s="89"/>
      <c r="F533" s="88"/>
    </row>
    <row r="534" spans="1:6">
      <c r="A534" s="154" t="s">
        <v>14</v>
      </c>
      <c r="B534" s="22" t="s">
        <v>304</v>
      </c>
      <c r="C534" s="289">
        <v>6</v>
      </c>
      <c r="D534" s="20" t="s">
        <v>220</v>
      </c>
      <c r="E534" s="87"/>
      <c r="F534" s="88"/>
    </row>
    <row r="535" spans="1:6">
      <c r="A535" s="154"/>
      <c r="B535" s="22"/>
      <c r="C535" s="289"/>
      <c r="D535" s="20"/>
      <c r="E535" s="87"/>
      <c r="F535" s="88"/>
    </row>
    <row r="536" spans="1:6">
      <c r="A536" s="154" t="s">
        <v>16</v>
      </c>
      <c r="B536" s="22" t="s">
        <v>240</v>
      </c>
      <c r="C536" s="289">
        <v>6</v>
      </c>
      <c r="D536" s="20" t="s">
        <v>220</v>
      </c>
      <c r="E536" s="89"/>
      <c r="F536" s="88"/>
    </row>
    <row r="537" spans="1:6">
      <c r="A537" s="154"/>
      <c r="B537" s="25"/>
      <c r="C537" s="289"/>
      <c r="D537" s="20"/>
      <c r="E537" s="89"/>
      <c r="F537" s="88"/>
    </row>
    <row r="538" spans="1:6">
      <c r="A538" s="154" t="s">
        <v>21</v>
      </c>
      <c r="B538" s="25" t="s">
        <v>323</v>
      </c>
      <c r="C538" s="289">
        <v>8</v>
      </c>
      <c r="D538" s="20" t="s">
        <v>220</v>
      </c>
      <c r="E538" s="89"/>
      <c r="F538" s="88"/>
    </row>
    <row r="539" spans="1:6" ht="15">
      <c r="A539" s="154"/>
      <c r="B539" s="90"/>
      <c r="C539" s="281"/>
      <c r="D539" s="64"/>
      <c r="E539" s="50"/>
      <c r="F539" s="152"/>
    </row>
    <row r="540" spans="1:6" ht="30">
      <c r="A540" s="154" t="s">
        <v>21</v>
      </c>
      <c r="B540" s="229" t="s">
        <v>324</v>
      </c>
      <c r="C540" s="225"/>
      <c r="D540" s="64" t="s">
        <v>164</v>
      </c>
      <c r="E540" s="50"/>
      <c r="F540" s="185"/>
    </row>
    <row r="541" spans="1:6">
      <c r="A541" s="154"/>
      <c r="B541" s="25"/>
      <c r="C541" s="20"/>
      <c r="D541" s="20"/>
      <c r="E541" s="89"/>
      <c r="F541" s="88"/>
    </row>
    <row r="542" spans="1:6" ht="14.4" thickBot="1">
      <c r="A542" s="154"/>
      <c r="B542" s="34"/>
      <c r="C542" s="27"/>
      <c r="D542" s="27"/>
      <c r="E542" s="50"/>
      <c r="F542" s="153"/>
    </row>
    <row r="543" spans="1:6">
      <c r="A543" s="201"/>
      <c r="B543" s="80" t="s">
        <v>241</v>
      </c>
      <c r="C543" s="59"/>
      <c r="D543" s="34"/>
      <c r="E543" s="86"/>
      <c r="F543" s="180"/>
    </row>
    <row r="544" spans="1:6" ht="14.4" thickBot="1">
      <c r="A544" s="201"/>
      <c r="B544" s="80" t="s">
        <v>88</v>
      </c>
      <c r="C544" s="295" t="s">
        <v>152</v>
      </c>
      <c r="D544" s="295"/>
      <c r="E544" s="86"/>
      <c r="F544" s="181"/>
    </row>
    <row r="545" spans="1:6" ht="14.4" thickTop="1">
      <c r="A545" s="154"/>
      <c r="B545" s="81"/>
      <c r="C545" s="27"/>
      <c r="D545" s="27"/>
      <c r="E545" s="83"/>
      <c r="F545" s="182"/>
    </row>
    <row r="546" spans="1:6">
      <c r="A546" s="154"/>
      <c r="B546" s="81"/>
      <c r="C546" s="27"/>
      <c r="D546" s="27"/>
      <c r="E546" s="83"/>
      <c r="F546" s="231"/>
    </row>
    <row r="547" spans="1:6">
      <c r="A547" s="154"/>
      <c r="B547" s="81"/>
      <c r="C547" s="27"/>
      <c r="D547" s="27"/>
      <c r="E547" s="83"/>
      <c r="F547" s="231"/>
    </row>
    <row r="548" spans="1:6">
      <c r="A548" s="154"/>
      <c r="B548" s="81"/>
      <c r="C548" s="27"/>
      <c r="D548" s="27"/>
      <c r="E548" s="83"/>
      <c r="F548" s="231"/>
    </row>
    <row r="549" spans="1:6">
      <c r="A549" s="154"/>
      <c r="B549" s="81"/>
      <c r="C549" s="27"/>
      <c r="D549" s="27"/>
      <c r="E549" s="83"/>
      <c r="F549" s="231"/>
    </row>
    <row r="550" spans="1:6">
      <c r="A550" s="154"/>
      <c r="B550" s="81"/>
      <c r="C550" s="27"/>
      <c r="D550" s="27"/>
      <c r="E550" s="83"/>
      <c r="F550" s="231"/>
    </row>
    <row r="551" spans="1:6">
      <c r="A551" s="154"/>
      <c r="B551" s="81"/>
      <c r="C551" s="27"/>
      <c r="D551" s="27"/>
      <c r="E551" s="83"/>
      <c r="F551" s="231"/>
    </row>
    <row r="552" spans="1:6">
      <c r="A552" s="154"/>
      <c r="B552" s="81"/>
      <c r="C552" s="27"/>
      <c r="D552" s="27"/>
      <c r="E552" s="83"/>
      <c r="F552" s="231"/>
    </row>
    <row r="553" spans="1:6">
      <c r="A553" s="154"/>
      <c r="B553" s="81"/>
      <c r="C553" s="27"/>
      <c r="D553" s="27"/>
      <c r="E553" s="83"/>
      <c r="F553" s="231"/>
    </row>
    <row r="554" spans="1:6">
      <c r="A554" s="154"/>
      <c r="B554" s="81"/>
      <c r="C554" s="27"/>
      <c r="D554" s="27"/>
      <c r="E554" s="83"/>
      <c r="F554" s="231"/>
    </row>
    <row r="555" spans="1:6">
      <c r="A555" s="154"/>
      <c r="B555" s="81"/>
      <c r="C555" s="27"/>
      <c r="D555" s="27"/>
      <c r="E555" s="83"/>
      <c r="F555" s="231"/>
    </row>
    <row r="556" spans="1:6">
      <c r="A556" s="154"/>
      <c r="B556" s="81"/>
      <c r="C556" s="27"/>
      <c r="D556" s="27"/>
      <c r="E556" s="83"/>
      <c r="F556" s="231"/>
    </row>
    <row r="557" spans="1:6">
      <c r="A557" s="154"/>
      <c r="B557" s="81"/>
      <c r="C557" s="27"/>
      <c r="D557" s="27"/>
      <c r="E557" s="83"/>
      <c r="F557" s="231"/>
    </row>
    <row r="558" spans="1:6">
      <c r="A558" s="154"/>
      <c r="B558" s="81"/>
      <c r="C558" s="27"/>
      <c r="D558" s="27"/>
      <c r="E558" s="83"/>
      <c r="F558" s="231"/>
    </row>
    <row r="559" spans="1:6">
      <c r="A559" s="154"/>
      <c r="B559" s="81"/>
      <c r="C559" s="27"/>
      <c r="D559" s="27"/>
      <c r="E559" s="83"/>
      <c r="F559" s="231"/>
    </row>
    <row r="560" spans="1:6">
      <c r="A560" s="154"/>
      <c r="B560" s="81"/>
      <c r="C560" s="27"/>
      <c r="D560" s="27"/>
      <c r="E560" s="83"/>
      <c r="F560" s="231"/>
    </row>
    <row r="561" spans="1:6">
      <c r="A561" s="154"/>
      <c r="B561" s="81"/>
      <c r="C561" s="27"/>
      <c r="D561" s="27"/>
      <c r="E561" s="83"/>
      <c r="F561" s="231"/>
    </row>
    <row r="562" spans="1:6">
      <c r="A562" s="154"/>
      <c r="B562" s="81"/>
      <c r="C562" s="27"/>
      <c r="D562" s="27"/>
      <c r="E562" s="83"/>
      <c r="F562" s="231"/>
    </row>
    <row r="563" spans="1:6">
      <c r="A563" s="154"/>
      <c r="B563" s="81"/>
      <c r="C563" s="27"/>
      <c r="D563" s="27"/>
      <c r="E563" s="83"/>
      <c r="F563" s="231"/>
    </row>
    <row r="564" spans="1:6">
      <c r="A564" s="154"/>
      <c r="B564" s="81"/>
      <c r="C564" s="27"/>
      <c r="D564" s="27"/>
      <c r="E564" s="83"/>
      <c r="F564" s="231"/>
    </row>
    <row r="565" spans="1:6">
      <c r="A565" s="154"/>
      <c r="B565" s="81"/>
      <c r="C565" s="27"/>
      <c r="D565" s="27"/>
      <c r="E565" s="83"/>
      <c r="F565" s="231"/>
    </row>
    <row r="566" spans="1:6">
      <c r="A566" s="154"/>
      <c r="B566" s="81"/>
      <c r="C566" s="27"/>
      <c r="D566" s="27"/>
      <c r="E566" s="83"/>
      <c r="F566" s="231"/>
    </row>
    <row r="567" spans="1:6">
      <c r="A567" s="154"/>
      <c r="B567" s="81"/>
      <c r="C567" s="27"/>
      <c r="D567" s="27"/>
      <c r="E567" s="83"/>
      <c r="F567" s="231"/>
    </row>
    <row r="568" spans="1:6">
      <c r="A568" s="154"/>
      <c r="B568" s="81"/>
      <c r="C568" s="27"/>
      <c r="D568" s="27"/>
      <c r="E568" s="83"/>
      <c r="F568" s="231"/>
    </row>
    <row r="569" spans="1:6">
      <c r="A569" s="154"/>
      <c r="B569" s="81"/>
      <c r="C569" s="27"/>
      <c r="D569" s="27"/>
      <c r="E569" s="83"/>
      <c r="F569" s="231"/>
    </row>
    <row r="570" spans="1:6">
      <c r="A570" s="154"/>
      <c r="B570" s="81"/>
      <c r="C570" s="27"/>
      <c r="D570" s="27"/>
      <c r="E570" s="83"/>
      <c r="F570" s="231"/>
    </row>
    <row r="571" spans="1:6">
      <c r="A571" s="154"/>
      <c r="B571" s="81"/>
      <c r="C571" s="27"/>
      <c r="D571" s="27"/>
      <c r="E571" s="83"/>
      <c r="F571" s="231"/>
    </row>
    <row r="572" spans="1:6">
      <c r="A572" s="154"/>
      <c r="B572" s="81"/>
      <c r="C572" s="27"/>
      <c r="D572" s="27"/>
      <c r="E572" s="83"/>
      <c r="F572" s="231"/>
    </row>
    <row r="573" spans="1:6">
      <c r="A573" s="154"/>
      <c r="B573" s="81"/>
      <c r="C573" s="27"/>
      <c r="D573" s="27"/>
      <c r="E573" s="83"/>
      <c r="F573" s="231"/>
    </row>
    <row r="574" spans="1:6">
      <c r="A574" s="154"/>
      <c r="B574" s="81"/>
      <c r="C574" s="27"/>
      <c r="D574" s="27"/>
      <c r="E574" s="83"/>
      <c r="F574" s="231"/>
    </row>
    <row r="575" spans="1:6">
      <c r="A575" s="154"/>
      <c r="B575" s="81"/>
      <c r="C575" s="27"/>
      <c r="D575" s="27"/>
      <c r="E575" s="83"/>
      <c r="F575" s="231"/>
    </row>
    <row r="576" spans="1:6">
      <c r="A576" s="154"/>
      <c r="B576" s="81"/>
      <c r="C576" s="27"/>
      <c r="D576" s="27"/>
      <c r="E576" s="83"/>
      <c r="F576" s="231"/>
    </row>
    <row r="577" spans="1:6">
      <c r="A577" s="154"/>
      <c r="B577" s="81"/>
      <c r="C577" s="27"/>
      <c r="D577" s="27"/>
      <c r="E577" s="83"/>
      <c r="F577" s="231"/>
    </row>
    <row r="578" spans="1:6">
      <c r="A578" s="154"/>
      <c r="B578" s="81"/>
      <c r="C578" s="27"/>
      <c r="D578" s="27"/>
      <c r="E578" s="83"/>
      <c r="F578" s="231"/>
    </row>
    <row r="579" spans="1:6">
      <c r="A579" s="154"/>
      <c r="B579" s="81"/>
      <c r="C579" s="27"/>
      <c r="D579" s="27"/>
      <c r="E579" s="83"/>
      <c r="F579" s="231"/>
    </row>
    <row r="580" spans="1:6">
      <c r="A580" s="154"/>
      <c r="B580" s="81"/>
      <c r="C580" s="27"/>
      <c r="D580" s="27"/>
      <c r="E580" s="83"/>
      <c r="F580" s="231"/>
    </row>
    <row r="581" spans="1:6">
      <c r="A581" s="154"/>
      <c r="B581" s="81"/>
      <c r="C581" s="27"/>
      <c r="D581" s="27"/>
      <c r="E581" s="83"/>
      <c r="F581" s="231"/>
    </row>
    <row r="582" spans="1:6">
      <c r="A582" s="154"/>
      <c r="B582" s="81"/>
      <c r="C582" s="27"/>
      <c r="D582" s="27"/>
      <c r="E582" s="83"/>
      <c r="F582" s="231"/>
    </row>
    <row r="583" spans="1:6">
      <c r="A583" s="154"/>
      <c r="B583" s="81"/>
      <c r="C583" s="27"/>
      <c r="D583" s="27"/>
      <c r="E583" s="83"/>
      <c r="F583" s="231"/>
    </row>
    <row r="584" spans="1:6">
      <c r="A584" s="154"/>
      <c r="B584" s="81"/>
      <c r="C584" s="27"/>
      <c r="D584" s="27"/>
      <c r="E584" s="83"/>
      <c r="F584" s="231"/>
    </row>
    <row r="585" spans="1:6">
      <c r="A585" s="154"/>
      <c r="B585" s="81"/>
      <c r="C585" s="27"/>
      <c r="D585" s="27"/>
      <c r="E585" s="83"/>
      <c r="F585" s="231"/>
    </row>
    <row r="586" spans="1:6">
      <c r="A586" s="154"/>
      <c r="B586" s="81"/>
      <c r="C586" s="27"/>
      <c r="D586" s="27"/>
      <c r="E586" s="83"/>
      <c r="F586" s="231"/>
    </row>
    <row r="587" spans="1:6">
      <c r="A587" s="154"/>
      <c r="B587" s="81"/>
      <c r="C587" s="27"/>
      <c r="D587" s="27"/>
      <c r="E587" s="83"/>
      <c r="F587" s="231"/>
    </row>
    <row r="588" spans="1:6">
      <c r="A588" s="202"/>
      <c r="B588" s="81"/>
      <c r="C588" s="27"/>
      <c r="D588" s="27"/>
      <c r="E588" s="27"/>
      <c r="F588" s="152"/>
    </row>
    <row r="589" spans="1:6">
      <c r="A589" s="202"/>
      <c r="B589" s="81"/>
      <c r="C589" s="27"/>
      <c r="D589" s="27"/>
      <c r="E589" s="27"/>
      <c r="F589" s="152"/>
    </row>
    <row r="590" spans="1:6">
      <c r="A590" s="154"/>
      <c r="B590" s="34"/>
      <c r="C590" s="34"/>
      <c r="D590" s="34"/>
      <c r="E590" s="50"/>
      <c r="F590" s="152"/>
    </row>
    <row r="591" spans="1:6">
      <c r="A591" s="157" t="s">
        <v>0</v>
      </c>
      <c r="B591" s="47" t="s">
        <v>1</v>
      </c>
      <c r="C591" s="46" t="s">
        <v>2</v>
      </c>
      <c r="D591" s="46" t="s">
        <v>3</v>
      </c>
      <c r="E591" s="48" t="s">
        <v>4</v>
      </c>
      <c r="F591" s="158" t="s">
        <v>5</v>
      </c>
    </row>
    <row r="592" spans="1:6">
      <c r="A592" s="151"/>
      <c r="B592" s="34"/>
      <c r="C592" s="34"/>
      <c r="D592" s="34"/>
      <c r="E592" s="50"/>
      <c r="F592" s="152"/>
    </row>
    <row r="593" spans="1:6">
      <c r="A593" s="151"/>
      <c r="B593" s="49" t="s">
        <v>188</v>
      </c>
      <c r="C593" s="34"/>
      <c r="D593" s="34"/>
      <c r="E593" s="50"/>
      <c r="F593" s="152"/>
    </row>
    <row r="594" spans="1:6">
      <c r="A594" s="151"/>
      <c r="B594" s="55"/>
      <c r="C594" s="34"/>
      <c r="D594" s="34"/>
      <c r="E594" s="50"/>
      <c r="F594" s="152"/>
    </row>
    <row r="595" spans="1:6">
      <c r="A595" s="151"/>
      <c r="B595" s="49" t="s">
        <v>165</v>
      </c>
      <c r="C595" s="34"/>
      <c r="D595" s="34"/>
      <c r="E595" s="50"/>
      <c r="F595" s="152"/>
    </row>
    <row r="596" spans="1:6">
      <c r="A596" s="151"/>
      <c r="B596" s="55"/>
      <c r="C596" s="282"/>
      <c r="D596" s="34"/>
      <c r="E596" s="50"/>
      <c r="F596" s="152"/>
    </row>
    <row r="597" spans="1:6">
      <c r="A597" s="151"/>
      <c r="B597" s="53" t="s">
        <v>166</v>
      </c>
      <c r="C597" s="282"/>
      <c r="D597" s="34"/>
      <c r="E597" s="50"/>
      <c r="F597" s="152"/>
    </row>
    <row r="598" spans="1:6">
      <c r="A598" s="151"/>
      <c r="B598" s="34"/>
      <c r="C598" s="281"/>
      <c r="D598" s="27"/>
      <c r="E598" s="50"/>
      <c r="F598" s="152"/>
    </row>
    <row r="599" spans="1:6">
      <c r="A599" s="151" t="s">
        <v>9</v>
      </c>
      <c r="B599" s="34" t="s">
        <v>81</v>
      </c>
      <c r="C599" s="281">
        <v>550</v>
      </c>
      <c r="D599" s="27" t="s">
        <v>13</v>
      </c>
      <c r="E599" s="50"/>
      <c r="F599" s="153"/>
    </row>
    <row r="600" spans="1:6">
      <c r="A600" s="151"/>
      <c r="B600" s="34"/>
      <c r="C600" s="281"/>
      <c r="D600" s="27"/>
      <c r="E600" s="50"/>
      <c r="F600" s="153"/>
    </row>
    <row r="601" spans="1:6">
      <c r="A601" s="151" t="s">
        <v>14</v>
      </c>
      <c r="B601" s="34" t="s">
        <v>167</v>
      </c>
      <c r="C601" s="281">
        <v>12</v>
      </c>
      <c r="D601" s="27" t="s">
        <v>13</v>
      </c>
      <c r="E601" s="50"/>
      <c r="F601" s="153"/>
    </row>
    <row r="602" spans="1:6">
      <c r="A602" s="151"/>
      <c r="B602" s="34"/>
      <c r="C602" s="281"/>
      <c r="D602" s="27"/>
      <c r="E602" s="50"/>
      <c r="F602" s="153"/>
    </row>
    <row r="603" spans="1:6">
      <c r="A603" s="151"/>
      <c r="B603" s="53" t="s">
        <v>168</v>
      </c>
      <c r="C603" s="281"/>
      <c r="D603" s="27"/>
      <c r="E603" s="50"/>
      <c r="F603" s="153"/>
    </row>
    <row r="604" spans="1:6">
      <c r="A604" s="151"/>
      <c r="B604" s="55"/>
      <c r="C604" s="281"/>
      <c r="D604" s="27"/>
      <c r="E604" s="50"/>
      <c r="F604" s="153"/>
    </row>
    <row r="605" spans="1:6" ht="27.6">
      <c r="A605" s="172" t="s">
        <v>16</v>
      </c>
      <c r="B605" s="91" t="s">
        <v>230</v>
      </c>
      <c r="C605" s="288">
        <v>345</v>
      </c>
      <c r="D605" s="92" t="s">
        <v>13</v>
      </c>
      <c r="E605" s="50"/>
      <c r="F605" s="153"/>
    </row>
    <row r="606" spans="1:6">
      <c r="A606" s="172"/>
      <c r="B606" s="91"/>
      <c r="C606" s="230"/>
      <c r="D606" s="92"/>
      <c r="E606" s="50"/>
      <c r="F606" s="153"/>
    </row>
    <row r="607" spans="1:6">
      <c r="A607" s="172"/>
      <c r="B607" s="23" t="s">
        <v>234</v>
      </c>
      <c r="C607" s="230"/>
      <c r="D607" s="92"/>
      <c r="E607" s="50"/>
      <c r="F607" s="153"/>
    </row>
    <row r="608" spans="1:6">
      <c r="A608" s="172"/>
      <c r="B608" s="91"/>
      <c r="C608" s="92"/>
      <c r="D608" s="92"/>
      <c r="E608" s="50"/>
      <c r="F608" s="153"/>
    </row>
    <row r="609" spans="1:6" ht="27.6">
      <c r="A609" s="177" t="s">
        <v>21</v>
      </c>
      <c r="B609" s="12" t="s">
        <v>252</v>
      </c>
      <c r="C609" s="289">
        <v>68</v>
      </c>
      <c r="D609" s="20" t="s">
        <v>235</v>
      </c>
      <c r="E609" s="89"/>
      <c r="F609" s="88"/>
    </row>
    <row r="610" spans="1:6" ht="12.9" customHeight="1">
      <c r="A610" s="172"/>
      <c r="B610" s="22"/>
      <c r="C610" s="289"/>
      <c r="D610" s="20"/>
      <c r="E610" s="89"/>
      <c r="F610" s="88"/>
    </row>
    <row r="611" spans="1:6" ht="18.600000000000001" customHeight="1">
      <c r="A611" s="151" t="s">
        <v>24</v>
      </c>
      <c r="B611" s="22" t="s">
        <v>253</v>
      </c>
      <c r="C611" s="289">
        <v>103</v>
      </c>
      <c r="D611" s="20" t="s">
        <v>235</v>
      </c>
      <c r="E611" s="89"/>
      <c r="F611" s="88"/>
    </row>
    <row r="612" spans="1:6">
      <c r="A612" s="151"/>
      <c r="B612" s="53" t="s">
        <v>169</v>
      </c>
      <c r="C612" s="281"/>
      <c r="D612" s="27"/>
      <c r="E612" s="50"/>
      <c r="F612" s="153"/>
    </row>
    <row r="613" spans="1:6">
      <c r="A613" s="151"/>
      <c r="B613" s="55"/>
      <c r="C613" s="281"/>
      <c r="D613" s="27"/>
      <c r="E613" s="50"/>
      <c r="F613" s="153"/>
    </row>
    <row r="614" spans="1:6">
      <c r="A614" s="151"/>
      <c r="B614" s="53" t="s">
        <v>170</v>
      </c>
      <c r="C614" s="281"/>
      <c r="D614" s="27"/>
      <c r="E614" s="50"/>
      <c r="F614" s="153"/>
    </row>
    <row r="615" spans="1:6">
      <c r="A615" s="151"/>
      <c r="B615" s="53"/>
      <c r="C615" s="281"/>
      <c r="D615" s="27"/>
      <c r="E615" s="50"/>
      <c r="F615" s="153"/>
    </row>
    <row r="616" spans="1:6">
      <c r="A616" s="151" t="s">
        <v>27</v>
      </c>
      <c r="B616" s="34" t="s">
        <v>171</v>
      </c>
      <c r="C616" s="281">
        <v>165</v>
      </c>
      <c r="D616" s="27" t="s">
        <v>68</v>
      </c>
      <c r="E616" s="50"/>
      <c r="F616" s="153"/>
    </row>
    <row r="617" spans="1:6">
      <c r="A617" s="151"/>
      <c r="B617" s="53"/>
      <c r="C617" s="281"/>
      <c r="D617" s="27"/>
      <c r="E617" s="50"/>
      <c r="F617" s="153"/>
    </row>
    <row r="618" spans="1:6">
      <c r="A618" s="151"/>
      <c r="B618" s="53" t="s">
        <v>172</v>
      </c>
      <c r="C618" s="281"/>
      <c r="D618" s="27"/>
      <c r="E618" s="50"/>
      <c r="F618" s="153"/>
    </row>
    <row r="619" spans="1:6">
      <c r="A619" s="151"/>
      <c r="B619" s="55"/>
      <c r="C619" s="281"/>
      <c r="D619" s="27"/>
      <c r="E619" s="50"/>
      <c r="F619" s="153"/>
    </row>
    <row r="620" spans="1:6">
      <c r="A620" s="151" t="s">
        <v>30</v>
      </c>
      <c r="B620" s="34" t="s">
        <v>173</v>
      </c>
      <c r="C620" s="282"/>
      <c r="D620" s="34"/>
      <c r="E620" s="50"/>
      <c r="F620" s="153"/>
    </row>
    <row r="621" spans="1:6">
      <c r="A621" s="151"/>
      <c r="B621" s="34" t="s">
        <v>352</v>
      </c>
      <c r="C621" s="281">
        <v>68</v>
      </c>
      <c r="D621" s="27" t="s">
        <v>13</v>
      </c>
      <c r="E621" s="50"/>
      <c r="F621" s="153"/>
    </row>
    <row r="622" spans="1:6">
      <c r="A622" s="151"/>
      <c r="B622" s="34"/>
      <c r="C622" s="282"/>
      <c r="D622" s="34"/>
      <c r="E622" s="50"/>
      <c r="F622" s="152"/>
    </row>
    <row r="623" spans="1:6">
      <c r="A623" s="151"/>
      <c r="B623" s="34"/>
      <c r="C623" s="226"/>
      <c r="D623" s="34"/>
      <c r="E623" s="50"/>
      <c r="F623" s="152"/>
    </row>
    <row r="624" spans="1:6" ht="14.4" thickBot="1">
      <c r="A624" s="151"/>
      <c r="B624" s="53"/>
      <c r="C624" s="226"/>
      <c r="D624" s="34"/>
      <c r="E624" s="50"/>
      <c r="F624" s="152"/>
    </row>
    <row r="625" spans="1:6">
      <c r="A625" s="154"/>
      <c r="B625" s="80" t="s">
        <v>242</v>
      </c>
      <c r="C625" s="34"/>
      <c r="D625" s="34"/>
      <c r="E625" s="50"/>
      <c r="F625" s="176"/>
    </row>
    <row r="626" spans="1:6" ht="14.4" thickBot="1">
      <c r="A626" s="154"/>
      <c r="B626" s="80" t="s">
        <v>88</v>
      </c>
      <c r="C626" s="34"/>
      <c r="D626" s="34"/>
      <c r="E626" s="50"/>
      <c r="F626" s="203"/>
    </row>
    <row r="627" spans="1:6" ht="15" thickTop="1" thickBot="1">
      <c r="A627" s="190"/>
      <c r="B627" s="195" t="s">
        <v>284</v>
      </c>
      <c r="C627" s="191"/>
      <c r="D627" s="191"/>
      <c r="E627" s="192"/>
      <c r="F627" s="216"/>
    </row>
    <row r="628" spans="1:6">
      <c r="A628" s="215"/>
      <c r="B628" s="217"/>
      <c r="C628" s="205"/>
      <c r="D628" s="205"/>
      <c r="E628" s="207"/>
      <c r="F628" s="188"/>
    </row>
    <row r="629" spans="1:6">
      <c r="A629" s="151"/>
      <c r="B629" s="49" t="s">
        <v>174</v>
      </c>
      <c r="C629" s="27"/>
      <c r="D629" s="27"/>
      <c r="E629" s="50"/>
      <c r="F629" s="152"/>
    </row>
    <row r="630" spans="1:6">
      <c r="A630" s="151"/>
      <c r="B630" s="55"/>
      <c r="C630" s="34"/>
      <c r="D630" s="34"/>
      <c r="E630" s="50"/>
      <c r="F630" s="152"/>
    </row>
    <row r="631" spans="1:6">
      <c r="A631" s="151"/>
      <c r="B631" s="53" t="s">
        <v>159</v>
      </c>
      <c r="C631" s="282"/>
      <c r="D631" s="34"/>
      <c r="E631" s="50"/>
      <c r="F631" s="152"/>
    </row>
    <row r="632" spans="1:6">
      <c r="A632" s="151"/>
      <c r="B632" s="53" t="s">
        <v>175</v>
      </c>
      <c r="C632" s="282"/>
      <c r="D632" s="34"/>
      <c r="E632" s="50"/>
      <c r="F632" s="152"/>
    </row>
    <row r="633" spans="1:6">
      <c r="A633" s="151"/>
      <c r="B633" s="34"/>
      <c r="C633" s="282"/>
      <c r="D633" s="34"/>
      <c r="E633" s="50"/>
      <c r="F633" s="152"/>
    </row>
    <row r="634" spans="1:6">
      <c r="A634" s="151" t="s">
        <v>9</v>
      </c>
      <c r="B634" s="34" t="s">
        <v>302</v>
      </c>
      <c r="C634" s="281">
        <v>578</v>
      </c>
      <c r="D634" s="27" t="s">
        <v>13</v>
      </c>
      <c r="E634" s="50"/>
      <c r="F634" s="153"/>
    </row>
    <row r="635" spans="1:6">
      <c r="A635" s="151"/>
      <c r="B635" s="34"/>
      <c r="C635" s="281"/>
      <c r="D635" s="27"/>
      <c r="E635" s="50"/>
      <c r="F635" s="153"/>
    </row>
    <row r="636" spans="1:6">
      <c r="A636" s="151" t="s">
        <v>14</v>
      </c>
      <c r="B636" s="34" t="s">
        <v>176</v>
      </c>
      <c r="C636" s="281">
        <v>40</v>
      </c>
      <c r="D636" s="27" t="s">
        <v>13</v>
      </c>
      <c r="E636" s="50"/>
      <c r="F636" s="153"/>
    </row>
    <row r="637" spans="1:6">
      <c r="A637" s="151"/>
      <c r="B637" s="34"/>
      <c r="C637" s="281"/>
      <c r="D637" s="27"/>
      <c r="E637" s="50"/>
      <c r="F637" s="153"/>
    </row>
    <row r="638" spans="1:6">
      <c r="A638" s="151" t="s">
        <v>16</v>
      </c>
      <c r="B638" s="34" t="s">
        <v>177</v>
      </c>
      <c r="C638" s="281">
        <v>120</v>
      </c>
      <c r="D638" s="27" t="s">
        <v>13</v>
      </c>
      <c r="E638" s="50"/>
      <c r="F638" s="153"/>
    </row>
    <row r="639" spans="1:6">
      <c r="A639" s="151"/>
      <c r="B639" s="34"/>
      <c r="C639" s="281"/>
      <c r="D639" s="27"/>
      <c r="E639" s="50"/>
      <c r="F639" s="153"/>
    </row>
    <row r="640" spans="1:6">
      <c r="A640" s="151"/>
      <c r="B640" s="53" t="s">
        <v>178</v>
      </c>
      <c r="C640" s="27"/>
      <c r="D640" s="27"/>
      <c r="E640" s="50"/>
      <c r="F640" s="153"/>
    </row>
    <row r="641" spans="1:6">
      <c r="A641" s="151"/>
      <c r="B641" s="53" t="s">
        <v>179</v>
      </c>
      <c r="C641" s="27"/>
      <c r="D641" s="27"/>
      <c r="E641" s="50"/>
      <c r="F641" s="153"/>
    </row>
    <row r="642" spans="1:6">
      <c r="A642" s="151"/>
      <c r="B642" s="34"/>
      <c r="C642" s="281"/>
      <c r="D642" s="27"/>
      <c r="E642" s="50"/>
      <c r="F642" s="153"/>
    </row>
    <row r="643" spans="1:6">
      <c r="A643" s="151" t="s">
        <v>21</v>
      </c>
      <c r="B643" s="34" t="s">
        <v>180</v>
      </c>
      <c r="C643" s="281">
        <v>105</v>
      </c>
      <c r="D643" s="27" t="s">
        <v>13</v>
      </c>
      <c r="E643" s="50"/>
      <c r="F643" s="153"/>
    </row>
    <row r="644" spans="1:6">
      <c r="A644" s="151"/>
      <c r="B644" s="34"/>
      <c r="C644" s="281"/>
      <c r="D644" s="27"/>
      <c r="E644" s="50"/>
      <c r="F644" s="153"/>
    </row>
    <row r="645" spans="1:6">
      <c r="A645" s="151" t="s">
        <v>24</v>
      </c>
      <c r="B645" s="34" t="s">
        <v>181</v>
      </c>
      <c r="C645" s="281">
        <v>105</v>
      </c>
      <c r="D645" s="27" t="s">
        <v>13</v>
      </c>
      <c r="E645" s="50"/>
      <c r="F645" s="153"/>
    </row>
    <row r="646" spans="1:6">
      <c r="A646" s="151"/>
      <c r="B646" s="34"/>
      <c r="C646" s="281"/>
      <c r="D646" s="27"/>
      <c r="E646" s="50"/>
      <c r="F646" s="153"/>
    </row>
    <row r="647" spans="1:6">
      <c r="A647" s="151" t="s">
        <v>27</v>
      </c>
      <c r="B647" s="34" t="s">
        <v>182</v>
      </c>
      <c r="C647" s="281">
        <v>32</v>
      </c>
      <c r="D647" s="27" t="s">
        <v>13</v>
      </c>
      <c r="E647" s="50"/>
      <c r="F647" s="153"/>
    </row>
    <row r="648" spans="1:6">
      <c r="A648" s="151"/>
      <c r="B648" s="34"/>
      <c r="C648" s="281"/>
      <c r="D648" s="27"/>
      <c r="E648" s="93"/>
      <c r="F648" s="153"/>
    </row>
    <row r="649" spans="1:6">
      <c r="A649" s="151"/>
      <c r="B649" s="53" t="s">
        <v>183</v>
      </c>
      <c r="C649" s="281"/>
      <c r="D649" s="27"/>
      <c r="E649" s="50"/>
      <c r="F649" s="153"/>
    </row>
    <row r="650" spans="1:6">
      <c r="A650" s="151"/>
      <c r="B650" s="53" t="s">
        <v>184</v>
      </c>
      <c r="C650" s="281"/>
      <c r="D650" s="27"/>
      <c r="E650" s="50"/>
      <c r="F650" s="153"/>
    </row>
    <row r="651" spans="1:6">
      <c r="A651" s="151"/>
      <c r="B651" s="34"/>
      <c r="C651" s="281"/>
      <c r="D651" s="27"/>
      <c r="E651" s="50"/>
      <c r="F651" s="153"/>
    </row>
    <row r="652" spans="1:6">
      <c r="A652" s="151" t="s">
        <v>30</v>
      </c>
      <c r="B652" s="34" t="s">
        <v>185</v>
      </c>
      <c r="C652" s="281">
        <v>7</v>
      </c>
      <c r="D652" s="27" t="s">
        <v>13</v>
      </c>
      <c r="E652" s="50"/>
      <c r="F652" s="153"/>
    </row>
    <row r="653" spans="1:6">
      <c r="A653" s="151"/>
      <c r="B653" s="34"/>
      <c r="C653" s="282"/>
      <c r="D653" s="34"/>
      <c r="E653" s="50"/>
      <c r="F653" s="153"/>
    </row>
    <row r="654" spans="1:6">
      <c r="A654" s="151"/>
      <c r="B654" s="53" t="s">
        <v>186</v>
      </c>
      <c r="C654" s="282"/>
      <c r="D654" s="34"/>
      <c r="E654" s="50"/>
      <c r="F654" s="153"/>
    </row>
    <row r="655" spans="1:6">
      <c r="A655" s="151"/>
      <c r="B655" s="53" t="s">
        <v>187</v>
      </c>
      <c r="C655" s="282"/>
      <c r="D655" s="34"/>
      <c r="E655" s="50"/>
      <c r="F655" s="153"/>
    </row>
    <row r="656" spans="1:6">
      <c r="A656" s="151"/>
      <c r="B656" s="34"/>
      <c r="C656" s="282"/>
      <c r="D656" s="34"/>
      <c r="E656" s="50"/>
      <c r="F656" s="153"/>
    </row>
    <row r="657" spans="1:6">
      <c r="A657" s="151" t="s">
        <v>31</v>
      </c>
      <c r="B657" s="34" t="s">
        <v>51</v>
      </c>
      <c r="C657" s="281">
        <v>10</v>
      </c>
      <c r="D657" s="27" t="s">
        <v>13</v>
      </c>
      <c r="E657" s="50"/>
      <c r="F657" s="153"/>
    </row>
    <row r="658" spans="1:6">
      <c r="A658" s="151"/>
      <c r="B658" s="34"/>
      <c r="C658" s="281"/>
      <c r="D658" s="27"/>
      <c r="E658" s="50"/>
      <c r="F658" s="153"/>
    </row>
    <row r="659" spans="1:6">
      <c r="A659" s="151" t="s">
        <v>32</v>
      </c>
      <c r="B659" s="34" t="s">
        <v>325</v>
      </c>
      <c r="C659" s="281">
        <v>550</v>
      </c>
      <c r="D659" s="27" t="s">
        <v>13</v>
      </c>
      <c r="E659" s="50"/>
      <c r="F659" s="153"/>
    </row>
    <row r="660" spans="1:6">
      <c r="A660" s="151"/>
      <c r="B660" s="34"/>
      <c r="C660" s="281"/>
      <c r="D660" s="27"/>
      <c r="E660" s="50"/>
      <c r="F660" s="152"/>
    </row>
    <row r="661" spans="1:6">
      <c r="A661" s="151"/>
      <c r="B661" s="34"/>
      <c r="C661" s="282"/>
      <c r="D661" s="34"/>
      <c r="E661" s="50"/>
      <c r="F661" s="152"/>
    </row>
    <row r="662" spans="1:6" ht="14.4" thickBot="1">
      <c r="A662" s="151"/>
      <c r="B662" s="34"/>
      <c r="C662" s="282"/>
      <c r="D662" s="34"/>
      <c r="E662" s="50"/>
      <c r="F662" s="152"/>
    </row>
    <row r="663" spans="1:6">
      <c r="A663" s="154"/>
      <c r="B663" s="80" t="s">
        <v>243</v>
      </c>
      <c r="C663" s="282"/>
      <c r="D663" s="34"/>
      <c r="E663" s="50"/>
      <c r="F663" s="176"/>
    </row>
    <row r="664" spans="1:6" ht="14.4" thickBot="1">
      <c r="A664" s="154"/>
      <c r="B664" s="80" t="s">
        <v>97</v>
      </c>
      <c r="C664" s="282"/>
      <c r="D664" s="34"/>
      <c r="E664" s="50"/>
      <c r="F664" s="175"/>
    </row>
    <row r="665" spans="1:6" ht="14.4" thickTop="1">
      <c r="A665" s="154"/>
      <c r="B665" s="81"/>
      <c r="C665" s="282"/>
      <c r="D665" s="34"/>
      <c r="E665" s="50"/>
      <c r="F665" s="168"/>
    </row>
    <row r="666" spans="1:6">
      <c r="A666" s="154"/>
      <c r="B666" s="81"/>
      <c r="C666" s="282"/>
      <c r="D666" s="34"/>
      <c r="E666" s="50"/>
      <c r="F666" s="152"/>
    </row>
    <row r="667" spans="1:6">
      <c r="A667" s="154"/>
      <c r="B667" s="81"/>
      <c r="C667" s="34"/>
      <c r="D667" s="34"/>
      <c r="E667" s="50"/>
      <c r="F667" s="152"/>
    </row>
    <row r="668" spans="1:6">
      <c r="A668" s="154"/>
      <c r="B668" s="81"/>
      <c r="C668" s="34"/>
      <c r="D668" s="34"/>
      <c r="E668" s="50"/>
      <c r="F668" s="152"/>
    </row>
    <row r="669" spans="1:6">
      <c r="A669" s="154"/>
      <c r="B669" s="81"/>
      <c r="C669" s="34"/>
      <c r="D669" s="34"/>
      <c r="E669" s="50"/>
      <c r="F669" s="152"/>
    </row>
    <row r="670" spans="1:6">
      <c r="A670" s="154"/>
      <c r="B670" s="81"/>
      <c r="C670" s="34"/>
      <c r="D670" s="34"/>
      <c r="E670" s="50"/>
      <c r="F670" s="152"/>
    </row>
    <row r="671" spans="1:6">
      <c r="A671" s="154"/>
      <c r="B671" s="81"/>
      <c r="C671" s="34"/>
      <c r="D671" s="34"/>
      <c r="E671" s="50"/>
      <c r="F671" s="152"/>
    </row>
    <row r="672" spans="1:6">
      <c r="A672" s="154"/>
      <c r="B672" s="81"/>
      <c r="C672" s="34"/>
      <c r="D672" s="34"/>
      <c r="E672" s="50"/>
      <c r="F672" s="152"/>
    </row>
    <row r="673" spans="1:6">
      <c r="A673" s="154"/>
      <c r="B673" s="81"/>
      <c r="C673" s="34"/>
      <c r="D673" s="34"/>
      <c r="E673" s="50"/>
      <c r="F673" s="152"/>
    </row>
    <row r="674" spans="1:6">
      <c r="A674" s="154"/>
      <c r="B674" s="81"/>
      <c r="C674" s="34"/>
      <c r="D674" s="34"/>
      <c r="E674" s="50"/>
      <c r="F674" s="152"/>
    </row>
    <row r="675" spans="1:6">
      <c r="A675" s="154"/>
      <c r="B675" s="81"/>
      <c r="C675" s="34"/>
      <c r="D675" s="34"/>
      <c r="E675" s="50"/>
      <c r="F675" s="152"/>
    </row>
    <row r="676" spans="1:6">
      <c r="A676" s="154"/>
      <c r="B676" s="81"/>
      <c r="C676" s="34"/>
      <c r="D676" s="34"/>
      <c r="E676" s="50"/>
      <c r="F676" s="152"/>
    </row>
    <row r="677" spans="1:6">
      <c r="A677" s="154"/>
      <c r="B677" s="81"/>
      <c r="C677" s="34"/>
      <c r="D677" s="34"/>
      <c r="E677" s="50"/>
      <c r="F677" s="152"/>
    </row>
    <row r="678" spans="1:6">
      <c r="A678" s="154"/>
      <c r="B678" s="81"/>
      <c r="C678" s="34"/>
      <c r="D678" s="34"/>
      <c r="E678" s="50"/>
      <c r="F678" s="152"/>
    </row>
    <row r="679" spans="1:6">
      <c r="A679" s="154"/>
      <c r="B679" s="81"/>
      <c r="C679" s="34"/>
      <c r="D679" s="34"/>
      <c r="E679" s="50"/>
      <c r="F679" s="152"/>
    </row>
    <row r="680" spans="1:6">
      <c r="A680" s="154"/>
      <c r="B680" s="81"/>
      <c r="C680" s="34"/>
      <c r="D680" s="34"/>
      <c r="E680" s="50"/>
      <c r="F680" s="152"/>
    </row>
    <row r="681" spans="1:6">
      <c r="A681" s="154"/>
      <c r="B681" s="81"/>
      <c r="C681" s="34"/>
      <c r="D681" s="34"/>
      <c r="E681" s="50"/>
      <c r="F681" s="152"/>
    </row>
    <row r="682" spans="1:6">
      <c r="A682" s="154"/>
      <c r="B682" s="81"/>
      <c r="C682" s="34"/>
      <c r="D682" s="34"/>
      <c r="E682" s="50"/>
      <c r="F682" s="152"/>
    </row>
    <row r="683" spans="1:6">
      <c r="A683" s="154"/>
      <c r="B683" s="81"/>
      <c r="C683" s="34"/>
      <c r="D683" s="34"/>
      <c r="E683" s="50"/>
      <c r="F683" s="152"/>
    </row>
    <row r="684" spans="1:6">
      <c r="A684" s="154"/>
      <c r="B684" s="81"/>
      <c r="C684" s="34"/>
      <c r="D684" s="34"/>
      <c r="E684" s="50"/>
      <c r="F684" s="152"/>
    </row>
    <row r="685" spans="1:6">
      <c r="A685" s="154"/>
      <c r="B685" s="81"/>
      <c r="C685" s="34"/>
      <c r="D685" s="34"/>
      <c r="E685" s="50"/>
      <c r="F685" s="152"/>
    </row>
    <row r="686" spans="1:6">
      <c r="A686" s="154"/>
      <c r="B686" s="81"/>
      <c r="C686" s="34"/>
      <c r="D686" s="34"/>
      <c r="E686" s="50"/>
      <c r="F686" s="152"/>
    </row>
    <row r="687" spans="1:6">
      <c r="A687" s="154"/>
      <c r="B687" s="81"/>
      <c r="C687" s="34"/>
      <c r="D687" s="34"/>
      <c r="E687" s="50"/>
      <c r="F687" s="152"/>
    </row>
    <row r="688" spans="1:6">
      <c r="A688" s="154"/>
      <c r="B688" s="81"/>
      <c r="C688" s="34"/>
      <c r="D688" s="34"/>
      <c r="E688" s="50"/>
      <c r="F688" s="152"/>
    </row>
    <row r="689" spans="1:6">
      <c r="A689" s="154"/>
      <c r="B689" s="81"/>
      <c r="C689" s="34"/>
      <c r="D689" s="34"/>
      <c r="E689" s="50"/>
      <c r="F689" s="152"/>
    </row>
    <row r="690" spans="1:6">
      <c r="A690" s="154"/>
      <c r="B690" s="81"/>
      <c r="C690" s="34"/>
      <c r="D690" s="34"/>
      <c r="E690" s="50"/>
      <c r="F690" s="152"/>
    </row>
    <row r="691" spans="1:6">
      <c r="A691" s="154"/>
      <c r="B691" s="81"/>
      <c r="C691" s="34"/>
      <c r="D691" s="34"/>
      <c r="E691" s="50"/>
      <c r="F691" s="152"/>
    </row>
    <row r="692" spans="1:6">
      <c r="A692" s="154"/>
      <c r="B692" s="81"/>
      <c r="C692" s="34"/>
      <c r="D692" s="34"/>
      <c r="E692" s="50"/>
      <c r="F692" s="152"/>
    </row>
    <row r="693" spans="1:6">
      <c r="A693" s="154"/>
      <c r="B693" s="81"/>
      <c r="C693" s="34"/>
      <c r="D693" s="34"/>
      <c r="E693" s="50"/>
      <c r="F693" s="152"/>
    </row>
    <row r="694" spans="1:6">
      <c r="A694" s="154"/>
      <c r="B694" s="81"/>
      <c r="C694" s="34"/>
      <c r="D694" s="34"/>
      <c r="E694" s="50"/>
      <c r="F694" s="152"/>
    </row>
    <row r="695" spans="1:6">
      <c r="A695" s="157" t="s">
        <v>0</v>
      </c>
      <c r="B695" s="47" t="s">
        <v>1</v>
      </c>
      <c r="C695" s="46" t="s">
        <v>2</v>
      </c>
      <c r="D695" s="46" t="s">
        <v>3</v>
      </c>
      <c r="E695" s="48" t="s">
        <v>4</v>
      </c>
      <c r="F695" s="158" t="s">
        <v>5</v>
      </c>
    </row>
    <row r="696" spans="1:6">
      <c r="A696" s="151"/>
      <c r="B696" s="81"/>
      <c r="C696" s="34"/>
      <c r="D696" s="34"/>
      <c r="E696" s="50"/>
      <c r="F696" s="152"/>
    </row>
    <row r="697" spans="1:6">
      <c r="A697" s="151"/>
      <c r="B697" s="49" t="s">
        <v>259</v>
      </c>
      <c r="C697" s="34"/>
      <c r="D697" s="34"/>
      <c r="E697" s="50"/>
      <c r="F697" s="152"/>
    </row>
    <row r="698" spans="1:6">
      <c r="A698" s="151"/>
      <c r="B698" s="49"/>
      <c r="C698" s="34"/>
      <c r="D698" s="34"/>
      <c r="E698" s="50"/>
      <c r="F698" s="152"/>
    </row>
    <row r="699" spans="1:6">
      <c r="A699" s="151"/>
      <c r="B699" s="49" t="s">
        <v>189</v>
      </c>
      <c r="C699" s="34"/>
      <c r="D699" s="34"/>
      <c r="E699" s="50"/>
      <c r="F699" s="152"/>
    </row>
    <row r="700" spans="1:6">
      <c r="A700" s="151"/>
      <c r="B700" s="53" t="s">
        <v>244</v>
      </c>
      <c r="C700" s="34"/>
      <c r="D700" s="34"/>
      <c r="E700" s="50"/>
      <c r="F700" s="152"/>
    </row>
    <row r="701" spans="1:6">
      <c r="A701" s="151"/>
      <c r="B701" s="55"/>
      <c r="C701" s="34"/>
      <c r="D701" s="34"/>
      <c r="E701" s="50"/>
      <c r="F701" s="152"/>
    </row>
    <row r="702" spans="1:6">
      <c r="A702" s="151"/>
      <c r="B702" s="55"/>
      <c r="C702" s="34"/>
      <c r="D702" s="34"/>
      <c r="E702" s="50"/>
      <c r="F702" s="152"/>
    </row>
    <row r="703" spans="1:6">
      <c r="A703" s="151"/>
      <c r="B703" s="53" t="s">
        <v>254</v>
      </c>
      <c r="C703" s="27"/>
      <c r="D703" s="27"/>
      <c r="E703" s="50"/>
      <c r="F703" s="152"/>
    </row>
    <row r="704" spans="1:6">
      <c r="A704" s="151"/>
      <c r="B704" s="34" t="s">
        <v>191</v>
      </c>
      <c r="C704" s="34"/>
      <c r="D704" s="34"/>
      <c r="E704" s="50"/>
      <c r="F704" s="152"/>
    </row>
    <row r="705" spans="1:6">
      <c r="A705" s="151" t="s">
        <v>34</v>
      </c>
      <c r="B705" s="34" t="s">
        <v>192</v>
      </c>
      <c r="C705" s="27">
        <v>2</v>
      </c>
      <c r="D705" s="27" t="s">
        <v>22</v>
      </c>
      <c r="E705" s="50"/>
      <c r="F705" s="153"/>
    </row>
    <row r="706" spans="1:6">
      <c r="A706" s="151"/>
      <c r="B706" s="34"/>
      <c r="C706" s="27"/>
      <c r="D706" s="27"/>
      <c r="E706" s="50"/>
      <c r="F706" s="153"/>
    </row>
    <row r="707" spans="1:6">
      <c r="A707" s="151" t="s">
        <v>36</v>
      </c>
      <c r="B707" s="34" t="s">
        <v>193</v>
      </c>
      <c r="C707" s="27">
        <v>1</v>
      </c>
      <c r="D707" s="27" t="s">
        <v>22</v>
      </c>
      <c r="E707" s="50"/>
      <c r="F707" s="153"/>
    </row>
    <row r="708" spans="1:6">
      <c r="A708" s="151"/>
      <c r="B708" s="34"/>
      <c r="C708" s="27"/>
      <c r="D708" s="27"/>
      <c r="E708" s="50"/>
      <c r="F708" s="153"/>
    </row>
    <row r="709" spans="1:6">
      <c r="A709" s="151" t="s">
        <v>40</v>
      </c>
      <c r="B709" s="34" t="s">
        <v>194</v>
      </c>
      <c r="C709" s="27">
        <v>2</v>
      </c>
      <c r="D709" s="27" t="s">
        <v>22</v>
      </c>
      <c r="E709" s="50"/>
      <c r="F709" s="153"/>
    </row>
    <row r="710" spans="1:6">
      <c r="A710" s="151"/>
      <c r="B710" s="80"/>
      <c r="C710" s="27"/>
      <c r="D710" s="27"/>
      <c r="E710" s="50"/>
      <c r="F710" s="153"/>
    </row>
    <row r="711" spans="1:6">
      <c r="A711" s="151" t="s">
        <v>43</v>
      </c>
      <c r="B711" s="34" t="s">
        <v>195</v>
      </c>
      <c r="C711" s="27">
        <v>2</v>
      </c>
      <c r="D711" s="27" t="s">
        <v>22</v>
      </c>
      <c r="E711" s="50"/>
      <c r="F711" s="153"/>
    </row>
    <row r="712" spans="1:6">
      <c r="A712" s="151"/>
      <c r="B712" s="34"/>
      <c r="C712" s="27"/>
      <c r="D712" s="27"/>
      <c r="E712" s="50"/>
      <c r="F712" s="153"/>
    </row>
    <row r="713" spans="1:6">
      <c r="A713" s="151" t="s">
        <v>66</v>
      </c>
      <c r="B713" s="34" t="s">
        <v>196</v>
      </c>
      <c r="C713" s="27">
        <v>45</v>
      </c>
      <c r="D713" s="27" t="s">
        <v>68</v>
      </c>
      <c r="E713" s="50"/>
      <c r="F713" s="153"/>
    </row>
    <row r="714" spans="1:6">
      <c r="A714" s="151"/>
      <c r="B714" s="80"/>
      <c r="C714" s="34"/>
      <c r="D714" s="34"/>
      <c r="E714" s="50"/>
      <c r="F714" s="153"/>
    </row>
    <row r="715" spans="1:6">
      <c r="A715" s="151" t="s">
        <v>72</v>
      </c>
      <c r="B715" s="34" t="s">
        <v>197</v>
      </c>
      <c r="C715" s="34"/>
      <c r="D715" s="34"/>
      <c r="E715" s="50"/>
      <c r="F715" s="153"/>
    </row>
    <row r="716" spans="1:6">
      <c r="A716" s="151"/>
      <c r="B716" s="34" t="s">
        <v>198</v>
      </c>
      <c r="C716" s="103">
        <v>7</v>
      </c>
      <c r="D716" s="27" t="s">
        <v>13</v>
      </c>
      <c r="E716" s="50"/>
      <c r="F716" s="153"/>
    </row>
    <row r="717" spans="1:6">
      <c r="A717" s="151"/>
      <c r="B717" s="34"/>
      <c r="C717" s="27"/>
      <c r="D717" s="27"/>
      <c r="E717" s="50"/>
      <c r="F717" s="153"/>
    </row>
    <row r="718" spans="1:6">
      <c r="A718" s="151" t="s">
        <v>310</v>
      </c>
      <c r="B718" s="34" t="s">
        <v>199</v>
      </c>
      <c r="C718" s="34"/>
      <c r="D718" s="34"/>
      <c r="E718" s="50"/>
      <c r="F718" s="153"/>
    </row>
    <row r="719" spans="1:6">
      <c r="A719" s="151"/>
      <c r="B719" s="34" t="s">
        <v>200</v>
      </c>
      <c r="C719" s="27">
        <v>23</v>
      </c>
      <c r="D719" s="27" t="s">
        <v>68</v>
      </c>
      <c r="E719" s="50"/>
      <c r="F719" s="153"/>
    </row>
    <row r="720" spans="1:6" ht="27.6">
      <c r="A720" s="177" t="s">
        <v>9</v>
      </c>
      <c r="B720" s="75" t="s">
        <v>201</v>
      </c>
      <c r="C720" s="27">
        <v>7</v>
      </c>
      <c r="D720" s="27" t="s">
        <v>13</v>
      </c>
      <c r="E720" s="50"/>
      <c r="F720" s="153"/>
    </row>
    <row r="721" spans="1:6" ht="14.4" thickBot="1">
      <c r="A721" s="151"/>
      <c r="B721" s="34"/>
      <c r="C721" s="27"/>
      <c r="D721" s="27"/>
      <c r="E721" s="50"/>
      <c r="F721" s="153"/>
    </row>
    <row r="722" spans="1:6" ht="14.4" thickBot="1">
      <c r="A722" s="151"/>
      <c r="B722" s="186" t="s">
        <v>255</v>
      </c>
      <c r="C722" s="103"/>
      <c r="D722" s="27"/>
      <c r="E722" s="50"/>
      <c r="F722" s="159"/>
    </row>
    <row r="723" spans="1:6">
      <c r="A723" s="151"/>
      <c r="B723" s="186"/>
      <c r="C723" s="280"/>
      <c r="D723" s="60"/>
      <c r="E723" s="69"/>
      <c r="F723" s="153"/>
    </row>
    <row r="724" spans="1:6">
      <c r="A724" s="151"/>
      <c r="B724" s="186"/>
      <c r="C724" s="280"/>
      <c r="D724" s="60"/>
      <c r="E724" s="69"/>
      <c r="F724" s="153"/>
    </row>
    <row r="725" spans="1:6">
      <c r="A725" s="151"/>
      <c r="B725" s="186"/>
      <c r="C725" s="280"/>
      <c r="D725" s="60"/>
      <c r="E725" s="69"/>
      <c r="F725" s="153"/>
    </row>
    <row r="726" spans="1:6">
      <c r="A726" s="151"/>
      <c r="B726" s="186"/>
      <c r="C726" s="280"/>
      <c r="D726" s="60"/>
      <c r="E726" s="69"/>
      <c r="F726" s="153"/>
    </row>
    <row r="727" spans="1:6">
      <c r="A727" s="151"/>
      <c r="B727" s="186"/>
      <c r="C727" s="280"/>
      <c r="D727" s="60"/>
      <c r="E727" s="69"/>
      <c r="F727" s="153"/>
    </row>
    <row r="728" spans="1:6">
      <c r="A728" s="151"/>
      <c r="B728" s="186"/>
      <c r="C728" s="280"/>
      <c r="D728" s="60"/>
      <c r="E728" s="69"/>
      <c r="F728" s="153"/>
    </row>
    <row r="729" spans="1:6">
      <c r="A729" s="151"/>
      <c r="B729" s="186"/>
      <c r="C729" s="280"/>
      <c r="D729" s="60"/>
      <c r="E729" s="69"/>
      <c r="F729" s="153"/>
    </row>
    <row r="730" spans="1:6">
      <c r="A730" s="151"/>
      <c r="B730" s="186"/>
      <c r="C730" s="280"/>
      <c r="D730" s="60"/>
      <c r="E730" s="69"/>
      <c r="F730" s="153"/>
    </row>
    <row r="731" spans="1:6">
      <c r="A731" s="151"/>
      <c r="B731" s="186"/>
      <c r="C731" s="280"/>
      <c r="D731" s="60"/>
      <c r="E731" s="69"/>
      <c r="F731" s="153"/>
    </row>
    <row r="732" spans="1:6">
      <c r="A732" s="151"/>
      <c r="B732" s="186"/>
      <c r="C732" s="280"/>
      <c r="D732" s="60"/>
      <c r="E732" s="69"/>
      <c r="F732" s="153"/>
    </row>
    <row r="733" spans="1:6">
      <c r="A733" s="151"/>
      <c r="B733" s="186"/>
      <c r="C733" s="280"/>
      <c r="D733" s="60"/>
      <c r="E733" s="69"/>
      <c r="F733" s="153"/>
    </row>
    <row r="734" spans="1:6">
      <c r="A734" s="151"/>
      <c r="B734" s="186"/>
      <c r="C734" s="280"/>
      <c r="D734" s="60"/>
      <c r="E734" s="69"/>
      <c r="F734" s="153"/>
    </row>
    <row r="735" spans="1:6">
      <c r="A735" s="151"/>
      <c r="B735" s="186"/>
      <c r="C735" s="280"/>
      <c r="D735" s="60"/>
      <c r="E735" s="69"/>
      <c r="F735" s="153"/>
    </row>
    <row r="736" spans="1:6">
      <c r="A736" s="151"/>
      <c r="B736" s="186"/>
      <c r="C736" s="280"/>
      <c r="D736" s="60"/>
      <c r="E736" s="69"/>
      <c r="F736" s="153"/>
    </row>
    <row r="737" spans="1:6">
      <c r="A737" s="151"/>
      <c r="B737" s="186"/>
      <c r="C737" s="280"/>
      <c r="D737" s="60"/>
      <c r="E737" s="69"/>
      <c r="F737" s="153"/>
    </row>
    <row r="738" spans="1:6">
      <c r="A738" s="151"/>
      <c r="B738" s="186"/>
      <c r="C738" s="280"/>
      <c r="D738" s="60"/>
      <c r="E738" s="69"/>
      <c r="F738" s="153"/>
    </row>
    <row r="739" spans="1:6">
      <c r="A739" s="151"/>
      <c r="B739" s="186"/>
      <c r="C739" s="280"/>
      <c r="D739" s="60"/>
      <c r="E739" s="69"/>
      <c r="F739" s="153"/>
    </row>
    <row r="740" spans="1:6">
      <c r="A740" s="151"/>
      <c r="B740" s="186"/>
      <c r="C740" s="280"/>
      <c r="D740" s="60"/>
      <c r="E740" s="69"/>
      <c r="F740" s="153"/>
    </row>
    <row r="741" spans="1:6">
      <c r="A741" s="151"/>
      <c r="B741" s="186"/>
      <c r="C741" s="280"/>
      <c r="D741" s="60"/>
      <c r="E741" s="69"/>
      <c r="F741" s="153"/>
    </row>
    <row r="742" spans="1:6">
      <c r="A742" s="151"/>
      <c r="B742" s="186"/>
      <c r="C742" s="280"/>
      <c r="D742" s="60"/>
      <c r="E742" s="69"/>
      <c r="F742" s="153"/>
    </row>
    <row r="743" spans="1:6">
      <c r="A743" s="151"/>
      <c r="B743" s="186"/>
      <c r="C743" s="280"/>
      <c r="D743" s="60"/>
      <c r="E743" s="69"/>
      <c r="F743" s="153"/>
    </row>
    <row r="744" spans="1:6">
      <c r="A744" s="151"/>
      <c r="B744" s="186"/>
      <c r="C744" s="280"/>
      <c r="D744" s="60"/>
      <c r="E744" s="69"/>
      <c r="F744" s="153"/>
    </row>
    <row r="745" spans="1:6">
      <c r="A745" s="151"/>
      <c r="B745" s="186"/>
      <c r="C745" s="280"/>
      <c r="D745" s="60"/>
      <c r="E745" s="69"/>
      <c r="F745" s="153"/>
    </row>
    <row r="746" spans="1:6">
      <c r="A746" s="151"/>
      <c r="B746" s="186"/>
      <c r="C746" s="280"/>
      <c r="D746" s="60"/>
      <c r="E746" s="69"/>
      <c r="F746" s="153"/>
    </row>
    <row r="747" spans="1:6">
      <c r="A747" s="151"/>
      <c r="B747" s="186"/>
      <c r="C747" s="280"/>
      <c r="D747" s="60"/>
      <c r="E747" s="69"/>
      <c r="F747" s="153"/>
    </row>
    <row r="748" spans="1:6">
      <c r="A748" s="151"/>
      <c r="B748" s="186"/>
      <c r="C748" s="280"/>
      <c r="D748" s="60"/>
      <c r="E748" s="69"/>
      <c r="F748" s="153"/>
    </row>
    <row r="749" spans="1:6">
      <c r="A749" s="151"/>
      <c r="B749" s="186"/>
      <c r="C749" s="280"/>
      <c r="D749" s="60"/>
      <c r="E749" s="69"/>
      <c r="F749" s="153"/>
    </row>
    <row r="750" spans="1:6">
      <c r="A750" s="151"/>
      <c r="B750" s="186"/>
      <c r="C750" s="280"/>
      <c r="D750" s="60"/>
      <c r="E750" s="69"/>
      <c r="F750" s="153"/>
    </row>
    <row r="751" spans="1:6">
      <c r="A751" s="151"/>
      <c r="B751" s="186"/>
      <c r="C751" s="280"/>
      <c r="D751" s="60"/>
      <c r="E751" s="69"/>
      <c r="F751" s="153"/>
    </row>
    <row r="752" spans="1:6">
      <c r="A752" s="151"/>
      <c r="B752" s="186"/>
      <c r="C752" s="280"/>
      <c r="D752" s="60"/>
      <c r="E752" s="69"/>
      <c r="F752" s="153"/>
    </row>
    <row r="753" spans="1:6">
      <c r="A753" s="151"/>
      <c r="B753" s="186"/>
      <c r="C753" s="280"/>
      <c r="D753" s="60"/>
      <c r="E753" s="69"/>
      <c r="F753" s="153"/>
    </row>
    <row r="754" spans="1:6">
      <c r="A754" s="151"/>
      <c r="B754" s="186"/>
      <c r="C754" s="280"/>
      <c r="D754" s="60"/>
      <c r="E754" s="69"/>
      <c r="F754" s="153"/>
    </row>
    <row r="755" spans="1:6">
      <c r="A755" s="151"/>
      <c r="B755" s="186"/>
      <c r="C755" s="280"/>
      <c r="D755" s="60"/>
      <c r="E755" s="69"/>
      <c r="F755" s="153"/>
    </row>
    <row r="756" spans="1:6">
      <c r="A756" s="151"/>
      <c r="B756" s="186"/>
      <c r="C756" s="280"/>
      <c r="D756" s="60"/>
      <c r="E756" s="69"/>
      <c r="F756" s="153"/>
    </row>
    <row r="757" spans="1:6">
      <c r="A757" s="151"/>
      <c r="B757" s="186"/>
      <c r="C757" s="280"/>
      <c r="D757" s="60"/>
      <c r="E757" s="69"/>
      <c r="F757" s="153"/>
    </row>
    <row r="758" spans="1:6">
      <c r="A758" s="151"/>
      <c r="B758" s="186"/>
      <c r="C758" s="280"/>
      <c r="D758" s="60"/>
      <c r="E758" s="69"/>
      <c r="F758" s="153"/>
    </row>
    <row r="759" spans="1:6">
      <c r="A759" s="151"/>
      <c r="B759" s="186"/>
      <c r="C759" s="280"/>
      <c r="D759" s="60"/>
      <c r="E759" s="69"/>
      <c r="F759" s="153"/>
    </row>
    <row r="760" spans="1:6">
      <c r="A760" s="151"/>
      <c r="B760" s="186"/>
      <c r="C760" s="280"/>
      <c r="D760" s="60"/>
      <c r="E760" s="69"/>
      <c r="F760" s="153"/>
    </row>
    <row r="761" spans="1:6">
      <c r="A761" s="157" t="s">
        <v>0</v>
      </c>
      <c r="B761" s="47" t="s">
        <v>1</v>
      </c>
      <c r="C761" s="46" t="s">
        <v>2</v>
      </c>
      <c r="D761" s="46" t="s">
        <v>3</v>
      </c>
      <c r="E761" s="48" t="s">
        <v>4</v>
      </c>
      <c r="F761" s="158" t="s">
        <v>5</v>
      </c>
    </row>
    <row r="762" spans="1:6">
      <c r="A762" s="151"/>
      <c r="B762" s="34"/>
      <c r="C762" s="92"/>
      <c r="D762" s="92"/>
      <c r="E762" s="50"/>
      <c r="F762" s="165"/>
    </row>
    <row r="763" spans="1:6">
      <c r="A763" s="151"/>
      <c r="B763" s="49" t="s">
        <v>190</v>
      </c>
      <c r="C763" s="34"/>
      <c r="D763" s="34"/>
      <c r="E763" s="50"/>
      <c r="F763" s="152"/>
    </row>
    <row r="764" spans="1:6">
      <c r="A764" s="151"/>
      <c r="B764" s="49"/>
      <c r="C764" s="34"/>
      <c r="D764" s="34"/>
      <c r="E764" s="50"/>
      <c r="F764" s="152"/>
    </row>
    <row r="765" spans="1:6">
      <c r="A765" s="151"/>
      <c r="B765" s="53" t="s">
        <v>231</v>
      </c>
      <c r="C765" s="27"/>
      <c r="D765" s="64"/>
      <c r="E765" s="50"/>
      <c r="F765" s="152"/>
    </row>
    <row r="766" spans="1:6">
      <c r="A766" s="151"/>
      <c r="B766" s="94"/>
      <c r="C766" s="27"/>
      <c r="D766" s="64"/>
      <c r="E766" s="50"/>
      <c r="F766" s="152"/>
    </row>
    <row r="767" spans="1:6" ht="15">
      <c r="A767" s="151"/>
      <c r="B767" s="90"/>
      <c r="C767" s="27"/>
      <c r="D767" s="64"/>
      <c r="E767" s="50"/>
      <c r="F767" s="152"/>
    </row>
    <row r="768" spans="1:6" ht="45.6" thickBot="1">
      <c r="A768" s="151"/>
      <c r="B768" s="229" t="s">
        <v>358</v>
      </c>
      <c r="C768" s="27"/>
      <c r="D768" s="64" t="s">
        <v>164</v>
      </c>
      <c r="E768" s="50"/>
      <c r="F768" s="185"/>
    </row>
    <row r="769" spans="1:6">
      <c r="A769" s="151"/>
      <c r="B769" s="94"/>
      <c r="C769" s="27"/>
      <c r="D769" s="64"/>
      <c r="E769" s="50"/>
      <c r="F769" s="188"/>
    </row>
    <row r="770" spans="1:6" ht="14.4" thickBot="1">
      <c r="A770" s="151"/>
      <c r="B770" s="53" t="s">
        <v>232</v>
      </c>
      <c r="C770" s="27"/>
      <c r="D770" s="64"/>
      <c r="E770" s="50"/>
      <c r="F770" s="220"/>
    </row>
    <row r="771" spans="1:6">
      <c r="A771" s="151"/>
      <c r="B771" s="49"/>
      <c r="C771" s="34"/>
      <c r="D771" s="34"/>
      <c r="E771" s="50"/>
      <c r="F771" s="152"/>
    </row>
    <row r="772" spans="1:6">
      <c r="A772" s="151"/>
      <c r="B772" s="94"/>
      <c r="C772" s="27"/>
      <c r="D772" s="64"/>
      <c r="E772" s="50"/>
      <c r="F772" s="152"/>
    </row>
    <row r="773" spans="1:6">
      <c r="A773" s="151"/>
      <c r="B773" s="49" t="s">
        <v>86</v>
      </c>
      <c r="C773" s="27"/>
      <c r="D773" s="64"/>
      <c r="E773" s="50"/>
      <c r="F773" s="152"/>
    </row>
    <row r="774" spans="1:6">
      <c r="A774" s="151"/>
      <c r="B774" s="34"/>
      <c r="C774" s="27"/>
      <c r="D774" s="64"/>
      <c r="E774" s="50"/>
      <c r="F774" s="152"/>
    </row>
    <row r="775" spans="1:6">
      <c r="A775" s="151"/>
      <c r="B775" s="34" t="s">
        <v>256</v>
      </c>
      <c r="C775" s="59"/>
      <c r="D775" s="64"/>
      <c r="E775" s="50"/>
      <c r="F775" s="165"/>
    </row>
    <row r="776" spans="1:6">
      <c r="A776" s="151"/>
      <c r="B776" s="34"/>
      <c r="C776" s="34"/>
      <c r="D776" s="64"/>
      <c r="E776" s="50"/>
      <c r="F776" s="152"/>
    </row>
    <row r="777" spans="1:6">
      <c r="A777" s="151"/>
      <c r="B777" s="34" t="s">
        <v>233</v>
      </c>
      <c r="C777" s="59"/>
      <c r="D777" s="64"/>
      <c r="E777" s="50"/>
      <c r="F777" s="165"/>
    </row>
    <row r="778" spans="1:6">
      <c r="A778" s="151"/>
      <c r="B778" s="85"/>
      <c r="C778" s="27"/>
      <c r="D778" s="64"/>
      <c r="E778" s="50"/>
      <c r="F778" s="152"/>
    </row>
    <row r="779" spans="1:6">
      <c r="A779" s="151"/>
      <c r="B779" s="34"/>
      <c r="C779" s="34"/>
      <c r="D779" s="34"/>
      <c r="E779" s="50"/>
      <c r="F779" s="152"/>
    </row>
    <row r="780" spans="1:6" ht="14.4" thickBot="1">
      <c r="A780" s="151"/>
      <c r="B780" s="34"/>
      <c r="C780" s="34"/>
      <c r="D780" s="34"/>
      <c r="E780" s="50"/>
      <c r="F780" s="152"/>
    </row>
    <row r="781" spans="1:6">
      <c r="A781" s="154"/>
      <c r="B781" s="80" t="s">
        <v>318</v>
      </c>
      <c r="C781" s="102"/>
      <c r="D781" s="27"/>
      <c r="E781" s="50"/>
      <c r="F781" s="156"/>
    </row>
    <row r="782" spans="1:6" ht="14.4" thickBot="1">
      <c r="A782" s="154"/>
      <c r="B782" s="80" t="s">
        <v>319</v>
      </c>
      <c r="C782" s="102"/>
      <c r="D782" s="27"/>
      <c r="E782" s="67"/>
      <c r="F782" s="198"/>
    </row>
    <row r="783" spans="1:6" ht="14.4" thickTop="1">
      <c r="A783" s="154"/>
      <c r="B783" s="68"/>
      <c r="C783" s="102"/>
      <c r="D783" s="27"/>
      <c r="E783" s="67"/>
      <c r="F783" s="187"/>
    </row>
    <row r="784" spans="1:6">
      <c r="A784" s="154"/>
      <c r="B784" s="68"/>
      <c r="C784" s="102"/>
      <c r="D784" s="27"/>
      <c r="E784" s="67"/>
      <c r="F784" s="187"/>
    </row>
    <row r="785" spans="1:6">
      <c r="A785" s="154"/>
      <c r="B785" s="68"/>
      <c r="C785" s="102"/>
      <c r="D785" s="27"/>
      <c r="E785" s="67"/>
      <c r="F785" s="187"/>
    </row>
    <row r="786" spans="1:6">
      <c r="A786" s="154"/>
      <c r="B786" s="68"/>
      <c r="C786" s="102"/>
      <c r="D786" s="27"/>
      <c r="E786" s="67"/>
      <c r="F786" s="187"/>
    </row>
    <row r="787" spans="1:6">
      <c r="A787" s="154"/>
      <c r="B787" s="68"/>
      <c r="C787" s="102"/>
      <c r="D787" s="27"/>
      <c r="E787" s="67"/>
      <c r="F787" s="187"/>
    </row>
    <row r="788" spans="1:6">
      <c r="A788" s="154"/>
      <c r="B788" s="68"/>
      <c r="C788" s="102"/>
      <c r="D788" s="27"/>
      <c r="E788" s="67"/>
      <c r="F788" s="187"/>
    </row>
    <row r="789" spans="1:6">
      <c r="A789" s="154"/>
      <c r="B789" s="68"/>
      <c r="C789" s="102"/>
      <c r="D789" s="27"/>
      <c r="E789" s="67"/>
      <c r="F789" s="187"/>
    </row>
    <row r="790" spans="1:6">
      <c r="A790" s="154"/>
      <c r="B790" s="68"/>
      <c r="C790" s="102"/>
      <c r="D790" s="27"/>
      <c r="E790" s="67"/>
      <c r="F790" s="187"/>
    </row>
    <row r="791" spans="1:6">
      <c r="A791" s="154"/>
      <c r="B791" s="68"/>
      <c r="C791" s="102"/>
      <c r="D791" s="27"/>
      <c r="E791" s="67"/>
      <c r="F791" s="187"/>
    </row>
    <row r="792" spans="1:6">
      <c r="A792" s="154"/>
      <c r="B792" s="68"/>
      <c r="C792" s="102"/>
      <c r="D792" s="27"/>
      <c r="E792" s="67"/>
      <c r="F792" s="187"/>
    </row>
    <row r="793" spans="1:6">
      <c r="A793" s="154"/>
      <c r="B793" s="68"/>
      <c r="C793" s="102"/>
      <c r="D793" s="27"/>
      <c r="E793" s="67"/>
      <c r="F793" s="187"/>
    </row>
    <row r="794" spans="1:6">
      <c r="A794" s="154"/>
      <c r="B794" s="68"/>
      <c r="C794" s="102"/>
      <c r="D794" s="27"/>
      <c r="E794" s="67"/>
      <c r="F794" s="187"/>
    </row>
    <row r="795" spans="1:6">
      <c r="A795" s="154"/>
      <c r="B795" s="68"/>
      <c r="C795" s="102"/>
      <c r="D795" s="27"/>
      <c r="E795" s="67"/>
      <c r="F795" s="187"/>
    </row>
    <row r="796" spans="1:6">
      <c r="A796" s="154"/>
      <c r="B796" s="68"/>
      <c r="C796" s="102"/>
      <c r="D796" s="27"/>
      <c r="E796" s="67"/>
      <c r="F796" s="187"/>
    </row>
    <row r="797" spans="1:6">
      <c r="A797" s="154"/>
      <c r="B797" s="68"/>
      <c r="C797" s="102"/>
      <c r="D797" s="27"/>
      <c r="E797" s="67"/>
      <c r="F797" s="187"/>
    </row>
    <row r="798" spans="1:6">
      <c r="A798" s="154"/>
      <c r="B798" s="68"/>
      <c r="C798" s="102"/>
      <c r="D798" s="27"/>
      <c r="E798" s="67"/>
      <c r="F798" s="187"/>
    </row>
    <row r="799" spans="1:6">
      <c r="A799" s="154"/>
      <c r="B799" s="68"/>
      <c r="C799" s="102"/>
      <c r="D799" s="27"/>
      <c r="E799" s="67"/>
      <c r="F799" s="187"/>
    </row>
    <row r="800" spans="1:6">
      <c r="A800" s="154"/>
      <c r="B800" s="68"/>
      <c r="C800" s="102"/>
      <c r="D800" s="27"/>
      <c r="E800" s="67"/>
      <c r="F800" s="187"/>
    </row>
    <row r="801" spans="1:6">
      <c r="A801" s="154"/>
      <c r="B801" s="68"/>
      <c r="C801" s="102"/>
      <c r="D801" s="27"/>
      <c r="E801" s="67"/>
      <c r="F801" s="187"/>
    </row>
    <row r="802" spans="1:6">
      <c r="A802" s="154"/>
      <c r="B802" s="68"/>
      <c r="C802" s="102"/>
      <c r="D802" s="27"/>
      <c r="E802" s="67"/>
      <c r="F802" s="187"/>
    </row>
    <row r="803" spans="1:6">
      <c r="A803" s="154"/>
      <c r="B803" s="68"/>
      <c r="C803" s="102"/>
      <c r="D803" s="27"/>
      <c r="E803" s="67"/>
      <c r="F803" s="187"/>
    </row>
    <row r="804" spans="1:6">
      <c r="A804" s="154"/>
      <c r="B804" s="68"/>
      <c r="C804" s="102"/>
      <c r="D804" s="27"/>
      <c r="E804" s="67"/>
      <c r="F804" s="187"/>
    </row>
    <row r="805" spans="1:6">
      <c r="A805" s="154"/>
      <c r="B805" s="68"/>
      <c r="C805" s="102"/>
      <c r="D805" s="27"/>
      <c r="E805" s="67"/>
      <c r="F805" s="187"/>
    </row>
    <row r="806" spans="1:6">
      <c r="A806" s="154"/>
      <c r="B806" s="68"/>
      <c r="C806" s="102"/>
      <c r="D806" s="27"/>
      <c r="E806" s="67"/>
      <c r="F806" s="187"/>
    </row>
    <row r="807" spans="1:6">
      <c r="A807" s="154"/>
      <c r="B807" s="68"/>
      <c r="C807" s="102"/>
      <c r="D807" s="27"/>
      <c r="E807" s="67"/>
      <c r="F807" s="187"/>
    </row>
    <row r="808" spans="1:6">
      <c r="A808" s="154"/>
      <c r="B808" s="68"/>
      <c r="C808" s="102"/>
      <c r="D808" s="27"/>
      <c r="E808" s="67"/>
      <c r="F808" s="187"/>
    </row>
    <row r="809" spans="1:6">
      <c r="A809" s="154"/>
      <c r="B809" s="68"/>
      <c r="C809" s="102"/>
      <c r="D809" s="27"/>
      <c r="E809" s="67"/>
      <c r="F809" s="187"/>
    </row>
    <row r="810" spans="1:6">
      <c r="A810" s="154"/>
      <c r="B810" s="68"/>
      <c r="C810" s="102"/>
      <c r="D810" s="27"/>
      <c r="E810" s="67"/>
      <c r="F810" s="187"/>
    </row>
    <row r="811" spans="1:6">
      <c r="A811" s="154"/>
      <c r="B811" s="68"/>
      <c r="C811" s="102"/>
      <c r="D811" s="27"/>
      <c r="E811" s="67"/>
      <c r="F811" s="187"/>
    </row>
    <row r="812" spans="1:6">
      <c r="A812" s="154"/>
      <c r="B812" s="68"/>
      <c r="C812" s="102"/>
      <c r="D812" s="27"/>
      <c r="E812" s="67"/>
      <c r="F812" s="187"/>
    </row>
    <row r="813" spans="1:6">
      <c r="A813" s="154"/>
      <c r="B813" s="68"/>
      <c r="C813" s="102"/>
      <c r="D813" s="27"/>
      <c r="E813" s="67"/>
      <c r="F813" s="187"/>
    </row>
    <row r="814" spans="1:6">
      <c r="A814" s="154"/>
      <c r="B814" s="68"/>
      <c r="C814" s="102"/>
      <c r="D814" s="27"/>
      <c r="E814" s="67"/>
      <c r="F814" s="187"/>
    </row>
    <row r="815" spans="1:6">
      <c r="A815" s="154"/>
      <c r="B815" s="68"/>
      <c r="C815" s="102"/>
      <c r="D815" s="27"/>
      <c r="E815" s="67"/>
      <c r="F815" s="187"/>
    </row>
    <row r="816" spans="1:6">
      <c r="A816" s="154"/>
      <c r="B816" s="68"/>
      <c r="C816" s="102"/>
      <c r="D816" s="27"/>
      <c r="E816" s="67"/>
      <c r="F816" s="187"/>
    </row>
    <row r="817" spans="1:6">
      <c r="A817" s="154"/>
      <c r="B817" s="68"/>
      <c r="C817" s="102"/>
      <c r="D817" s="27"/>
      <c r="E817" s="67"/>
      <c r="F817" s="187"/>
    </row>
    <row r="818" spans="1:6">
      <c r="A818" s="154"/>
      <c r="B818" s="68"/>
      <c r="C818" s="102"/>
      <c r="D818" s="27"/>
      <c r="E818" s="67"/>
      <c r="F818" s="187"/>
    </row>
    <row r="819" spans="1:6">
      <c r="A819" s="154"/>
      <c r="B819" s="68"/>
      <c r="C819" s="102"/>
      <c r="D819" s="27"/>
      <c r="E819" s="67"/>
      <c r="F819" s="187"/>
    </row>
    <row r="820" spans="1:6">
      <c r="A820" s="154"/>
      <c r="B820" s="68"/>
      <c r="C820" s="102"/>
      <c r="D820" s="27"/>
      <c r="E820" s="67"/>
      <c r="F820" s="187"/>
    </row>
    <row r="821" spans="1:6">
      <c r="A821" s="154"/>
      <c r="B821" s="68"/>
      <c r="C821" s="102"/>
      <c r="D821" s="27"/>
      <c r="E821" s="67"/>
      <c r="F821" s="187"/>
    </row>
    <row r="822" spans="1:6">
      <c r="A822" s="154"/>
      <c r="B822" s="68"/>
      <c r="C822" s="102"/>
      <c r="D822" s="27"/>
      <c r="E822" s="67"/>
      <c r="F822" s="187"/>
    </row>
    <row r="823" spans="1:6">
      <c r="A823" s="154"/>
      <c r="B823" s="68"/>
      <c r="C823" s="102"/>
      <c r="D823" s="27"/>
      <c r="E823" s="67"/>
      <c r="F823" s="187"/>
    </row>
    <row r="824" spans="1:6">
      <c r="A824" s="154"/>
      <c r="B824" s="68"/>
      <c r="C824" s="102"/>
      <c r="D824" s="27"/>
      <c r="E824" s="67"/>
      <c r="F824" s="187"/>
    </row>
    <row r="825" spans="1:6">
      <c r="A825" s="157"/>
      <c r="B825" s="47" t="s">
        <v>1</v>
      </c>
      <c r="C825" s="218"/>
      <c r="D825" s="46"/>
      <c r="E825" s="48"/>
      <c r="F825" s="158" t="s">
        <v>5</v>
      </c>
    </row>
    <row r="826" spans="1:6">
      <c r="A826" s="154"/>
      <c r="B826" s="49" t="s">
        <v>202</v>
      </c>
      <c r="C826" s="34"/>
      <c r="D826" s="34"/>
      <c r="E826" s="50"/>
      <c r="F826" s="152"/>
    </row>
    <row r="827" spans="1:6">
      <c r="A827" s="154"/>
      <c r="B827" s="55"/>
      <c r="C827" s="34"/>
      <c r="D827" s="34"/>
      <c r="E827" s="50"/>
      <c r="F827" s="152"/>
    </row>
    <row r="828" spans="1:6">
      <c r="A828" s="154"/>
      <c r="B828" s="49" t="s">
        <v>364</v>
      </c>
      <c r="C828" s="34"/>
      <c r="D828" s="34"/>
      <c r="E828" s="50"/>
      <c r="F828" s="152"/>
    </row>
    <row r="829" spans="1:6">
      <c r="A829" s="154"/>
      <c r="B829" s="55"/>
      <c r="C829" s="34"/>
      <c r="D829" s="34"/>
      <c r="E829" s="50"/>
      <c r="F829" s="152"/>
    </row>
    <row r="830" spans="1:6">
      <c r="A830" s="154"/>
      <c r="B830" s="49" t="s">
        <v>203</v>
      </c>
      <c r="C830" s="34"/>
      <c r="D830" s="34"/>
      <c r="E830" s="50"/>
      <c r="F830" s="152"/>
    </row>
    <row r="831" spans="1:6">
      <c r="A831" s="154"/>
      <c r="B831" s="34"/>
      <c r="C831" s="34"/>
      <c r="D831" s="34"/>
      <c r="E831" s="50"/>
      <c r="F831" s="152"/>
    </row>
    <row r="832" spans="1:6">
      <c r="A832" s="154"/>
      <c r="B832" s="34" t="s">
        <v>204</v>
      </c>
      <c r="C832" s="34" t="s">
        <v>281</v>
      </c>
      <c r="D832" s="34"/>
      <c r="E832" s="50"/>
      <c r="F832" s="165"/>
    </row>
    <row r="833" spans="1:6">
      <c r="A833" s="154"/>
      <c r="B833" s="34"/>
      <c r="C833" s="34"/>
      <c r="D833" s="34"/>
      <c r="E833" s="50"/>
      <c r="F833" s="152"/>
    </row>
    <row r="834" spans="1:6">
      <c r="A834" s="154"/>
      <c r="B834" s="34" t="s">
        <v>205</v>
      </c>
      <c r="C834" s="34" t="s">
        <v>316</v>
      </c>
      <c r="D834" s="34"/>
      <c r="E834" s="50"/>
      <c r="F834" s="165"/>
    </row>
    <row r="835" spans="1:6">
      <c r="A835" s="154"/>
      <c r="B835" s="34"/>
      <c r="C835" s="34"/>
      <c r="D835" s="34"/>
      <c r="E835" s="50"/>
      <c r="F835" s="152"/>
    </row>
    <row r="836" spans="1:6">
      <c r="A836" s="154"/>
      <c r="B836" s="34" t="s">
        <v>206</v>
      </c>
      <c r="C836" s="34" t="s">
        <v>316</v>
      </c>
      <c r="D836" s="34"/>
      <c r="E836" s="50"/>
      <c r="F836" s="165"/>
    </row>
    <row r="837" spans="1:6">
      <c r="A837" s="154"/>
      <c r="B837" s="34"/>
      <c r="C837" s="34"/>
      <c r="D837" s="34"/>
      <c r="E837" s="50"/>
      <c r="F837" s="152"/>
    </row>
    <row r="838" spans="1:6">
      <c r="A838" s="154"/>
      <c r="B838" s="34" t="s">
        <v>207</v>
      </c>
      <c r="C838" s="34" t="s">
        <v>286</v>
      </c>
      <c r="D838" s="34"/>
      <c r="E838" s="50"/>
      <c r="F838" s="165"/>
    </row>
    <row r="839" spans="1:6">
      <c r="A839" s="154"/>
      <c r="B839" s="34"/>
      <c r="C839" s="34"/>
      <c r="D839" s="34"/>
      <c r="E839" s="50"/>
      <c r="F839" s="165"/>
    </row>
    <row r="840" spans="1:6">
      <c r="A840" s="154"/>
      <c r="B840" s="34" t="s">
        <v>208</v>
      </c>
      <c r="C840" s="34" t="s">
        <v>292</v>
      </c>
      <c r="D840" s="34"/>
      <c r="E840" s="50"/>
      <c r="F840" s="165"/>
    </row>
    <row r="841" spans="1:6">
      <c r="A841" s="154"/>
      <c r="B841" s="34"/>
      <c r="C841" s="34"/>
      <c r="D841" s="34"/>
      <c r="E841" s="50"/>
      <c r="F841" s="152"/>
    </row>
    <row r="842" spans="1:6">
      <c r="A842" s="154"/>
      <c r="B842" s="34" t="s">
        <v>209</v>
      </c>
      <c r="C842" s="34" t="s">
        <v>292</v>
      </c>
      <c r="D842" s="34"/>
      <c r="E842" s="50"/>
      <c r="F842" s="165"/>
    </row>
    <row r="843" spans="1:6">
      <c r="A843" s="154"/>
      <c r="B843" s="34"/>
      <c r="C843" s="34"/>
      <c r="D843" s="34"/>
      <c r="E843" s="50"/>
      <c r="F843" s="165"/>
    </row>
    <row r="844" spans="1:6">
      <c r="A844" s="154"/>
      <c r="B844" s="34"/>
      <c r="C844" s="34"/>
      <c r="D844" s="34"/>
      <c r="E844" s="50"/>
      <c r="F844" s="152"/>
    </row>
    <row r="845" spans="1:6">
      <c r="A845" s="154"/>
      <c r="B845" s="34" t="s">
        <v>210</v>
      </c>
      <c r="C845" s="34" t="s">
        <v>287</v>
      </c>
      <c r="D845" s="59"/>
      <c r="E845" s="50"/>
      <c r="F845" s="224"/>
    </row>
    <row r="846" spans="1:6">
      <c r="A846" s="154"/>
      <c r="B846" s="34"/>
      <c r="C846" s="34"/>
      <c r="D846" s="59"/>
      <c r="E846" s="50"/>
      <c r="F846" s="165"/>
    </row>
    <row r="847" spans="1:6">
      <c r="A847" s="154"/>
      <c r="B847" s="34"/>
      <c r="C847" s="34"/>
      <c r="D847" s="34"/>
      <c r="E847" s="50"/>
      <c r="F847" s="165"/>
    </row>
    <row r="848" spans="1:6">
      <c r="A848" s="154"/>
      <c r="B848" s="34" t="s">
        <v>247</v>
      </c>
      <c r="C848" s="34" t="s">
        <v>293</v>
      </c>
      <c r="D848" s="219"/>
      <c r="E848" s="50"/>
      <c r="F848" s="165"/>
    </row>
    <row r="849" spans="1:6">
      <c r="A849" s="154"/>
      <c r="B849" s="34"/>
      <c r="C849" s="34"/>
      <c r="D849" s="34"/>
      <c r="E849" s="50"/>
      <c r="F849" s="165"/>
    </row>
    <row r="850" spans="1:6">
      <c r="A850" s="154"/>
      <c r="B850" s="34" t="s">
        <v>245</v>
      </c>
      <c r="C850" s="34" t="s">
        <v>293</v>
      </c>
      <c r="D850" s="59"/>
      <c r="E850" s="50"/>
      <c r="F850" s="165"/>
    </row>
    <row r="851" spans="1:6">
      <c r="A851" s="154"/>
      <c r="B851" s="34"/>
      <c r="C851" s="34"/>
      <c r="D851" s="59"/>
      <c r="E851" s="50"/>
      <c r="F851" s="165"/>
    </row>
    <row r="852" spans="1:6">
      <c r="A852" s="154"/>
      <c r="B852" s="34" t="s">
        <v>246</v>
      </c>
      <c r="C852" s="34" t="s">
        <v>317</v>
      </c>
      <c r="D852" s="59"/>
      <c r="E852" s="50"/>
      <c r="F852" s="165"/>
    </row>
    <row r="853" spans="1:6">
      <c r="A853" s="154"/>
      <c r="B853" s="34"/>
      <c r="C853" s="34"/>
      <c r="D853" s="59"/>
      <c r="E853" s="50"/>
      <c r="F853" s="165"/>
    </row>
    <row r="854" spans="1:6">
      <c r="A854" s="154"/>
      <c r="B854" s="80"/>
      <c r="C854" s="34"/>
      <c r="D854" s="34"/>
      <c r="E854" s="50"/>
      <c r="F854" s="152"/>
    </row>
    <row r="855" spans="1:6" ht="14.4" thickBot="1">
      <c r="A855" s="154"/>
      <c r="B855" s="80" t="s">
        <v>363</v>
      </c>
      <c r="C855" s="34"/>
      <c r="D855" s="34"/>
      <c r="E855" s="50"/>
      <c r="F855" s="152"/>
    </row>
    <row r="856" spans="1:6" ht="30" customHeight="1" thickBot="1">
      <c r="A856" s="154"/>
      <c r="B856" s="80" t="s">
        <v>211</v>
      </c>
      <c r="C856" s="34"/>
      <c r="D856" s="34"/>
      <c r="E856" s="50"/>
      <c r="F856" s="223"/>
    </row>
    <row r="857" spans="1:6">
      <c r="A857" s="154"/>
      <c r="B857" s="81"/>
      <c r="C857" s="34"/>
      <c r="D857" s="34"/>
      <c r="E857" s="50"/>
      <c r="F857" s="221"/>
    </row>
    <row r="858" spans="1:6" ht="14.4" thickBot="1">
      <c r="A858" s="190"/>
      <c r="B858" s="222" t="s">
        <v>285</v>
      </c>
      <c r="C858" s="191"/>
      <c r="D858" s="191"/>
      <c r="E858" s="192"/>
      <c r="F858" s="193"/>
    </row>
    <row r="859" spans="1:6">
      <c r="A859" s="60"/>
      <c r="B859" s="68"/>
      <c r="E859" s="69"/>
    </row>
    <row r="860" spans="1:6">
      <c r="A860" s="60"/>
      <c r="B860" s="68"/>
      <c r="E860" s="69"/>
      <c r="F860" s="95"/>
    </row>
    <row r="861" spans="1:6">
      <c r="A861" s="60"/>
      <c r="B861" s="68"/>
      <c r="E861" s="69"/>
    </row>
    <row r="862" spans="1:6">
      <c r="A862" s="60"/>
      <c r="E862" s="69"/>
    </row>
  </sheetData>
  <mergeCells count="1">
    <mergeCell ref="C544:D544"/>
  </mergeCells>
  <pageMargins left="0.51181102362204722" right="0.47244094488188981" top="0.74803149606299213" bottom="0.59055118110236227" header="0.31496062992125984" footer="0.31496062992125984"/>
  <pageSetup paperSize="9" scale="80" orientation="portrait" r:id="rId1"/>
  <headerFooter>
    <oddHeader>&amp;L&amp;"Arial,Bold Italic"&amp;12CONSTRUCTION OF 3-UNIT CLASSROOM BLOCK SCHOOL AT AWUTU SENYA DISTRICT ASSEMBLY FOR AME ZION A&amp;B SCHOOL AT SENYA BERAKU</oddHeader>
  </headerFooter>
  <rowBreaks count="4" manualBreakCount="4">
    <brk id="44" max="5" man="1"/>
    <brk id="94" max="5" man="1"/>
    <brk id="209" max="5" man="1"/>
    <brk id="62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965"/>
  <sheetViews>
    <sheetView tabSelected="1" view="pageBreakPreview" zoomScaleNormal="100" zoomScaleSheetLayoutView="100" workbookViewId="0">
      <selection activeCell="E16" sqref="E16"/>
    </sheetView>
  </sheetViews>
  <sheetFormatPr defaultColWidth="9.109375" defaultRowHeight="13.8"/>
  <cols>
    <col min="1" max="1" width="5.6640625" style="31" customWidth="1"/>
    <col min="2" max="2" width="47.109375" style="12" customWidth="1"/>
    <col min="3" max="3" width="7.109375" style="19" bestFit="1" customWidth="1"/>
    <col min="4" max="4" width="6" style="20" customWidth="1"/>
    <col min="5" max="5" width="13.88671875" style="21" customWidth="1"/>
    <col min="6" max="6" width="18.88671875" style="26" customWidth="1"/>
    <col min="7" max="7" width="12.88671875" style="2" bestFit="1" customWidth="1"/>
    <col min="8" max="8" width="17.6640625" style="2" customWidth="1"/>
    <col min="9" max="256" width="9.109375" style="2"/>
    <col min="257" max="257" width="4.44140625" style="2" customWidth="1"/>
    <col min="258" max="258" width="51.6640625" style="2" customWidth="1"/>
    <col min="259" max="259" width="9.33203125" style="2" customWidth="1"/>
    <col min="260" max="260" width="4.6640625" style="2" customWidth="1"/>
    <col min="261" max="261" width="9.88671875" style="2" customWidth="1"/>
    <col min="262" max="262" width="13.33203125" style="2" customWidth="1"/>
    <col min="263" max="263" width="12.88671875" style="2" bestFit="1" customWidth="1"/>
    <col min="264" max="512" width="9.109375" style="2"/>
    <col min="513" max="513" width="4.44140625" style="2" customWidth="1"/>
    <col min="514" max="514" width="51.6640625" style="2" customWidth="1"/>
    <col min="515" max="515" width="9.33203125" style="2" customWidth="1"/>
    <col min="516" max="516" width="4.6640625" style="2" customWidth="1"/>
    <col min="517" max="517" width="9.88671875" style="2" customWidth="1"/>
    <col min="518" max="518" width="13.33203125" style="2" customWidth="1"/>
    <col min="519" max="519" width="12.88671875" style="2" bestFit="1" customWidth="1"/>
    <col min="520" max="768" width="9.109375" style="2"/>
    <col min="769" max="769" width="4.44140625" style="2" customWidth="1"/>
    <col min="770" max="770" width="51.6640625" style="2" customWidth="1"/>
    <col min="771" max="771" width="9.33203125" style="2" customWidth="1"/>
    <col min="772" max="772" width="4.6640625" style="2" customWidth="1"/>
    <col min="773" max="773" width="9.88671875" style="2" customWidth="1"/>
    <col min="774" max="774" width="13.33203125" style="2" customWidth="1"/>
    <col min="775" max="775" width="12.88671875" style="2" bestFit="1" customWidth="1"/>
    <col min="776" max="1024" width="9.109375" style="2"/>
    <col min="1025" max="1025" width="4.44140625" style="2" customWidth="1"/>
    <col min="1026" max="1026" width="51.6640625" style="2" customWidth="1"/>
    <col min="1027" max="1027" width="9.33203125" style="2" customWidth="1"/>
    <col min="1028" max="1028" width="4.6640625" style="2" customWidth="1"/>
    <col min="1029" max="1029" width="9.88671875" style="2" customWidth="1"/>
    <col min="1030" max="1030" width="13.33203125" style="2" customWidth="1"/>
    <col min="1031" max="1031" width="12.88671875" style="2" bestFit="1" customWidth="1"/>
    <col min="1032" max="1280" width="9.109375" style="2"/>
    <col min="1281" max="1281" width="4.44140625" style="2" customWidth="1"/>
    <col min="1282" max="1282" width="51.6640625" style="2" customWidth="1"/>
    <col min="1283" max="1283" width="9.33203125" style="2" customWidth="1"/>
    <col min="1284" max="1284" width="4.6640625" style="2" customWidth="1"/>
    <col min="1285" max="1285" width="9.88671875" style="2" customWidth="1"/>
    <col min="1286" max="1286" width="13.33203125" style="2" customWidth="1"/>
    <col min="1287" max="1287" width="12.88671875" style="2" bestFit="1" customWidth="1"/>
    <col min="1288" max="1536" width="9.109375" style="2"/>
    <col min="1537" max="1537" width="4.44140625" style="2" customWidth="1"/>
    <col min="1538" max="1538" width="51.6640625" style="2" customWidth="1"/>
    <col min="1539" max="1539" width="9.33203125" style="2" customWidth="1"/>
    <col min="1540" max="1540" width="4.6640625" style="2" customWidth="1"/>
    <col min="1541" max="1541" width="9.88671875" style="2" customWidth="1"/>
    <col min="1542" max="1542" width="13.33203125" style="2" customWidth="1"/>
    <col min="1543" max="1543" width="12.88671875" style="2" bestFit="1" customWidth="1"/>
    <col min="1544" max="1792" width="9.109375" style="2"/>
    <col min="1793" max="1793" width="4.44140625" style="2" customWidth="1"/>
    <col min="1794" max="1794" width="51.6640625" style="2" customWidth="1"/>
    <col min="1795" max="1795" width="9.33203125" style="2" customWidth="1"/>
    <col min="1796" max="1796" width="4.6640625" style="2" customWidth="1"/>
    <col min="1797" max="1797" width="9.88671875" style="2" customWidth="1"/>
    <col min="1798" max="1798" width="13.33203125" style="2" customWidth="1"/>
    <col min="1799" max="1799" width="12.88671875" style="2" bestFit="1" customWidth="1"/>
    <col min="1800" max="2048" width="9.109375" style="2"/>
    <col min="2049" max="2049" width="4.44140625" style="2" customWidth="1"/>
    <col min="2050" max="2050" width="51.6640625" style="2" customWidth="1"/>
    <col min="2051" max="2051" width="9.33203125" style="2" customWidth="1"/>
    <col min="2052" max="2052" width="4.6640625" style="2" customWidth="1"/>
    <col min="2053" max="2053" width="9.88671875" style="2" customWidth="1"/>
    <col min="2054" max="2054" width="13.33203125" style="2" customWidth="1"/>
    <col min="2055" max="2055" width="12.88671875" style="2" bestFit="1" customWidth="1"/>
    <col min="2056" max="2304" width="9.109375" style="2"/>
    <col min="2305" max="2305" width="4.44140625" style="2" customWidth="1"/>
    <col min="2306" max="2306" width="51.6640625" style="2" customWidth="1"/>
    <col min="2307" max="2307" width="9.33203125" style="2" customWidth="1"/>
    <col min="2308" max="2308" width="4.6640625" style="2" customWidth="1"/>
    <col min="2309" max="2309" width="9.88671875" style="2" customWidth="1"/>
    <col min="2310" max="2310" width="13.33203125" style="2" customWidth="1"/>
    <col min="2311" max="2311" width="12.88671875" style="2" bestFit="1" customWidth="1"/>
    <col min="2312" max="2560" width="9.109375" style="2"/>
    <col min="2561" max="2561" width="4.44140625" style="2" customWidth="1"/>
    <col min="2562" max="2562" width="51.6640625" style="2" customWidth="1"/>
    <col min="2563" max="2563" width="9.33203125" style="2" customWidth="1"/>
    <col min="2564" max="2564" width="4.6640625" style="2" customWidth="1"/>
    <col min="2565" max="2565" width="9.88671875" style="2" customWidth="1"/>
    <col min="2566" max="2566" width="13.33203125" style="2" customWidth="1"/>
    <col min="2567" max="2567" width="12.88671875" style="2" bestFit="1" customWidth="1"/>
    <col min="2568" max="2816" width="9.109375" style="2"/>
    <col min="2817" max="2817" width="4.44140625" style="2" customWidth="1"/>
    <col min="2818" max="2818" width="51.6640625" style="2" customWidth="1"/>
    <col min="2819" max="2819" width="9.33203125" style="2" customWidth="1"/>
    <col min="2820" max="2820" width="4.6640625" style="2" customWidth="1"/>
    <col min="2821" max="2821" width="9.88671875" style="2" customWidth="1"/>
    <col min="2822" max="2822" width="13.33203125" style="2" customWidth="1"/>
    <col min="2823" max="2823" width="12.88671875" style="2" bestFit="1" customWidth="1"/>
    <col min="2824" max="3072" width="9.109375" style="2"/>
    <col min="3073" max="3073" width="4.44140625" style="2" customWidth="1"/>
    <col min="3074" max="3074" width="51.6640625" style="2" customWidth="1"/>
    <col min="3075" max="3075" width="9.33203125" style="2" customWidth="1"/>
    <col min="3076" max="3076" width="4.6640625" style="2" customWidth="1"/>
    <col min="3077" max="3077" width="9.88671875" style="2" customWidth="1"/>
    <col min="3078" max="3078" width="13.33203125" style="2" customWidth="1"/>
    <col min="3079" max="3079" width="12.88671875" style="2" bestFit="1" customWidth="1"/>
    <col min="3080" max="3328" width="9.109375" style="2"/>
    <col min="3329" max="3329" width="4.44140625" style="2" customWidth="1"/>
    <col min="3330" max="3330" width="51.6640625" style="2" customWidth="1"/>
    <col min="3331" max="3331" width="9.33203125" style="2" customWidth="1"/>
    <col min="3332" max="3332" width="4.6640625" style="2" customWidth="1"/>
    <col min="3333" max="3333" width="9.88671875" style="2" customWidth="1"/>
    <col min="3334" max="3334" width="13.33203125" style="2" customWidth="1"/>
    <col min="3335" max="3335" width="12.88671875" style="2" bestFit="1" customWidth="1"/>
    <col min="3336" max="3584" width="9.109375" style="2"/>
    <col min="3585" max="3585" width="4.44140625" style="2" customWidth="1"/>
    <col min="3586" max="3586" width="51.6640625" style="2" customWidth="1"/>
    <col min="3587" max="3587" width="9.33203125" style="2" customWidth="1"/>
    <col min="3588" max="3588" width="4.6640625" style="2" customWidth="1"/>
    <col min="3589" max="3589" width="9.88671875" style="2" customWidth="1"/>
    <col min="3590" max="3590" width="13.33203125" style="2" customWidth="1"/>
    <col min="3591" max="3591" width="12.88671875" style="2" bestFit="1" customWidth="1"/>
    <col min="3592" max="3840" width="9.109375" style="2"/>
    <col min="3841" max="3841" width="4.44140625" style="2" customWidth="1"/>
    <col min="3842" max="3842" width="51.6640625" style="2" customWidth="1"/>
    <col min="3843" max="3843" width="9.33203125" style="2" customWidth="1"/>
    <col min="3844" max="3844" width="4.6640625" style="2" customWidth="1"/>
    <col min="3845" max="3845" width="9.88671875" style="2" customWidth="1"/>
    <col min="3846" max="3846" width="13.33203125" style="2" customWidth="1"/>
    <col min="3847" max="3847" width="12.88671875" style="2" bestFit="1" customWidth="1"/>
    <col min="3848" max="4096" width="9.109375" style="2"/>
    <col min="4097" max="4097" width="4.44140625" style="2" customWidth="1"/>
    <col min="4098" max="4098" width="51.6640625" style="2" customWidth="1"/>
    <col min="4099" max="4099" width="9.33203125" style="2" customWidth="1"/>
    <col min="4100" max="4100" width="4.6640625" style="2" customWidth="1"/>
    <col min="4101" max="4101" width="9.88671875" style="2" customWidth="1"/>
    <col min="4102" max="4102" width="13.33203125" style="2" customWidth="1"/>
    <col min="4103" max="4103" width="12.88671875" style="2" bestFit="1" customWidth="1"/>
    <col min="4104" max="4352" width="9.109375" style="2"/>
    <col min="4353" max="4353" width="4.44140625" style="2" customWidth="1"/>
    <col min="4354" max="4354" width="51.6640625" style="2" customWidth="1"/>
    <col min="4355" max="4355" width="9.33203125" style="2" customWidth="1"/>
    <col min="4356" max="4356" width="4.6640625" style="2" customWidth="1"/>
    <col min="4357" max="4357" width="9.88671875" style="2" customWidth="1"/>
    <col min="4358" max="4358" width="13.33203125" style="2" customWidth="1"/>
    <col min="4359" max="4359" width="12.88671875" style="2" bestFit="1" customWidth="1"/>
    <col min="4360" max="4608" width="9.109375" style="2"/>
    <col min="4609" max="4609" width="4.44140625" style="2" customWidth="1"/>
    <col min="4610" max="4610" width="51.6640625" style="2" customWidth="1"/>
    <col min="4611" max="4611" width="9.33203125" style="2" customWidth="1"/>
    <col min="4612" max="4612" width="4.6640625" style="2" customWidth="1"/>
    <col min="4613" max="4613" width="9.88671875" style="2" customWidth="1"/>
    <col min="4614" max="4614" width="13.33203125" style="2" customWidth="1"/>
    <col min="4615" max="4615" width="12.88671875" style="2" bestFit="1" customWidth="1"/>
    <col min="4616" max="4864" width="9.109375" style="2"/>
    <col min="4865" max="4865" width="4.44140625" style="2" customWidth="1"/>
    <col min="4866" max="4866" width="51.6640625" style="2" customWidth="1"/>
    <col min="4867" max="4867" width="9.33203125" style="2" customWidth="1"/>
    <col min="4868" max="4868" width="4.6640625" style="2" customWidth="1"/>
    <col min="4869" max="4869" width="9.88671875" style="2" customWidth="1"/>
    <col min="4870" max="4870" width="13.33203125" style="2" customWidth="1"/>
    <col min="4871" max="4871" width="12.88671875" style="2" bestFit="1" customWidth="1"/>
    <col min="4872" max="5120" width="9.109375" style="2"/>
    <col min="5121" max="5121" width="4.44140625" style="2" customWidth="1"/>
    <col min="5122" max="5122" width="51.6640625" style="2" customWidth="1"/>
    <col min="5123" max="5123" width="9.33203125" style="2" customWidth="1"/>
    <col min="5124" max="5124" width="4.6640625" style="2" customWidth="1"/>
    <col min="5125" max="5125" width="9.88671875" style="2" customWidth="1"/>
    <col min="5126" max="5126" width="13.33203125" style="2" customWidth="1"/>
    <col min="5127" max="5127" width="12.88671875" style="2" bestFit="1" customWidth="1"/>
    <col min="5128" max="5376" width="9.109375" style="2"/>
    <col min="5377" max="5377" width="4.44140625" style="2" customWidth="1"/>
    <col min="5378" max="5378" width="51.6640625" style="2" customWidth="1"/>
    <col min="5379" max="5379" width="9.33203125" style="2" customWidth="1"/>
    <col min="5380" max="5380" width="4.6640625" style="2" customWidth="1"/>
    <col min="5381" max="5381" width="9.88671875" style="2" customWidth="1"/>
    <col min="5382" max="5382" width="13.33203125" style="2" customWidth="1"/>
    <col min="5383" max="5383" width="12.88671875" style="2" bestFit="1" customWidth="1"/>
    <col min="5384" max="5632" width="9.109375" style="2"/>
    <col min="5633" max="5633" width="4.44140625" style="2" customWidth="1"/>
    <col min="5634" max="5634" width="51.6640625" style="2" customWidth="1"/>
    <col min="5635" max="5635" width="9.33203125" style="2" customWidth="1"/>
    <col min="5636" max="5636" width="4.6640625" style="2" customWidth="1"/>
    <col min="5637" max="5637" width="9.88671875" style="2" customWidth="1"/>
    <col min="5638" max="5638" width="13.33203125" style="2" customWidth="1"/>
    <col min="5639" max="5639" width="12.88671875" style="2" bestFit="1" customWidth="1"/>
    <col min="5640" max="5888" width="9.109375" style="2"/>
    <col min="5889" max="5889" width="4.44140625" style="2" customWidth="1"/>
    <col min="5890" max="5890" width="51.6640625" style="2" customWidth="1"/>
    <col min="5891" max="5891" width="9.33203125" style="2" customWidth="1"/>
    <col min="5892" max="5892" width="4.6640625" style="2" customWidth="1"/>
    <col min="5893" max="5893" width="9.88671875" style="2" customWidth="1"/>
    <col min="5894" max="5894" width="13.33203125" style="2" customWidth="1"/>
    <col min="5895" max="5895" width="12.88671875" style="2" bestFit="1" customWidth="1"/>
    <col min="5896" max="6144" width="9.109375" style="2"/>
    <col min="6145" max="6145" width="4.44140625" style="2" customWidth="1"/>
    <col min="6146" max="6146" width="51.6640625" style="2" customWidth="1"/>
    <col min="6147" max="6147" width="9.33203125" style="2" customWidth="1"/>
    <col min="6148" max="6148" width="4.6640625" style="2" customWidth="1"/>
    <col min="6149" max="6149" width="9.88671875" style="2" customWidth="1"/>
    <col min="6150" max="6150" width="13.33203125" style="2" customWidth="1"/>
    <col min="6151" max="6151" width="12.88671875" style="2" bestFit="1" customWidth="1"/>
    <col min="6152" max="6400" width="9.109375" style="2"/>
    <col min="6401" max="6401" width="4.44140625" style="2" customWidth="1"/>
    <col min="6402" max="6402" width="51.6640625" style="2" customWidth="1"/>
    <col min="6403" max="6403" width="9.33203125" style="2" customWidth="1"/>
    <col min="6404" max="6404" width="4.6640625" style="2" customWidth="1"/>
    <col min="6405" max="6405" width="9.88671875" style="2" customWidth="1"/>
    <col min="6406" max="6406" width="13.33203125" style="2" customWidth="1"/>
    <col min="6407" max="6407" width="12.88671875" style="2" bestFit="1" customWidth="1"/>
    <col min="6408" max="6656" width="9.109375" style="2"/>
    <col min="6657" max="6657" width="4.44140625" style="2" customWidth="1"/>
    <col min="6658" max="6658" width="51.6640625" style="2" customWidth="1"/>
    <col min="6659" max="6659" width="9.33203125" style="2" customWidth="1"/>
    <col min="6660" max="6660" width="4.6640625" style="2" customWidth="1"/>
    <col min="6661" max="6661" width="9.88671875" style="2" customWidth="1"/>
    <col min="6662" max="6662" width="13.33203125" style="2" customWidth="1"/>
    <col min="6663" max="6663" width="12.88671875" style="2" bestFit="1" customWidth="1"/>
    <col min="6664" max="6912" width="9.109375" style="2"/>
    <col min="6913" max="6913" width="4.44140625" style="2" customWidth="1"/>
    <col min="6914" max="6914" width="51.6640625" style="2" customWidth="1"/>
    <col min="6915" max="6915" width="9.33203125" style="2" customWidth="1"/>
    <col min="6916" max="6916" width="4.6640625" style="2" customWidth="1"/>
    <col min="6917" max="6917" width="9.88671875" style="2" customWidth="1"/>
    <col min="6918" max="6918" width="13.33203125" style="2" customWidth="1"/>
    <col min="6919" max="6919" width="12.88671875" style="2" bestFit="1" customWidth="1"/>
    <col min="6920" max="7168" width="9.109375" style="2"/>
    <col min="7169" max="7169" width="4.44140625" style="2" customWidth="1"/>
    <col min="7170" max="7170" width="51.6640625" style="2" customWidth="1"/>
    <col min="7171" max="7171" width="9.33203125" style="2" customWidth="1"/>
    <col min="7172" max="7172" width="4.6640625" style="2" customWidth="1"/>
    <col min="7173" max="7173" width="9.88671875" style="2" customWidth="1"/>
    <col min="7174" max="7174" width="13.33203125" style="2" customWidth="1"/>
    <col min="7175" max="7175" width="12.88671875" style="2" bestFit="1" customWidth="1"/>
    <col min="7176" max="7424" width="9.109375" style="2"/>
    <col min="7425" max="7425" width="4.44140625" style="2" customWidth="1"/>
    <col min="7426" max="7426" width="51.6640625" style="2" customWidth="1"/>
    <col min="7427" max="7427" width="9.33203125" style="2" customWidth="1"/>
    <col min="7428" max="7428" width="4.6640625" style="2" customWidth="1"/>
    <col min="7429" max="7429" width="9.88671875" style="2" customWidth="1"/>
    <col min="7430" max="7430" width="13.33203125" style="2" customWidth="1"/>
    <col min="7431" max="7431" width="12.88671875" style="2" bestFit="1" customWidth="1"/>
    <col min="7432" max="7680" width="9.109375" style="2"/>
    <col min="7681" max="7681" width="4.44140625" style="2" customWidth="1"/>
    <col min="7682" max="7682" width="51.6640625" style="2" customWidth="1"/>
    <col min="7683" max="7683" width="9.33203125" style="2" customWidth="1"/>
    <col min="7684" max="7684" width="4.6640625" style="2" customWidth="1"/>
    <col min="7685" max="7685" width="9.88671875" style="2" customWidth="1"/>
    <col min="7686" max="7686" width="13.33203125" style="2" customWidth="1"/>
    <col min="7687" max="7687" width="12.88671875" style="2" bestFit="1" customWidth="1"/>
    <col min="7688" max="7936" width="9.109375" style="2"/>
    <col min="7937" max="7937" width="4.44140625" style="2" customWidth="1"/>
    <col min="7938" max="7938" width="51.6640625" style="2" customWidth="1"/>
    <col min="7939" max="7939" width="9.33203125" style="2" customWidth="1"/>
    <col min="7940" max="7940" width="4.6640625" style="2" customWidth="1"/>
    <col min="7941" max="7941" width="9.88671875" style="2" customWidth="1"/>
    <col min="7942" max="7942" width="13.33203125" style="2" customWidth="1"/>
    <col min="7943" max="7943" width="12.88671875" style="2" bestFit="1" customWidth="1"/>
    <col min="7944" max="8192" width="9.109375" style="2"/>
    <col min="8193" max="8193" width="4.44140625" style="2" customWidth="1"/>
    <col min="8194" max="8194" width="51.6640625" style="2" customWidth="1"/>
    <col min="8195" max="8195" width="9.33203125" style="2" customWidth="1"/>
    <col min="8196" max="8196" width="4.6640625" style="2" customWidth="1"/>
    <col min="8197" max="8197" width="9.88671875" style="2" customWidth="1"/>
    <col min="8198" max="8198" width="13.33203125" style="2" customWidth="1"/>
    <col min="8199" max="8199" width="12.88671875" style="2" bestFit="1" customWidth="1"/>
    <col min="8200" max="8448" width="9.109375" style="2"/>
    <col min="8449" max="8449" width="4.44140625" style="2" customWidth="1"/>
    <col min="8450" max="8450" width="51.6640625" style="2" customWidth="1"/>
    <col min="8451" max="8451" width="9.33203125" style="2" customWidth="1"/>
    <col min="8452" max="8452" width="4.6640625" style="2" customWidth="1"/>
    <col min="8453" max="8453" width="9.88671875" style="2" customWidth="1"/>
    <col min="8454" max="8454" width="13.33203125" style="2" customWidth="1"/>
    <col min="8455" max="8455" width="12.88671875" style="2" bestFit="1" customWidth="1"/>
    <col min="8456" max="8704" width="9.109375" style="2"/>
    <col min="8705" max="8705" width="4.44140625" style="2" customWidth="1"/>
    <col min="8706" max="8706" width="51.6640625" style="2" customWidth="1"/>
    <col min="8707" max="8707" width="9.33203125" style="2" customWidth="1"/>
    <col min="8708" max="8708" width="4.6640625" style="2" customWidth="1"/>
    <col min="8709" max="8709" width="9.88671875" style="2" customWidth="1"/>
    <col min="8710" max="8710" width="13.33203125" style="2" customWidth="1"/>
    <col min="8711" max="8711" width="12.88671875" style="2" bestFit="1" customWidth="1"/>
    <col min="8712" max="8960" width="9.109375" style="2"/>
    <col min="8961" max="8961" width="4.44140625" style="2" customWidth="1"/>
    <col min="8962" max="8962" width="51.6640625" style="2" customWidth="1"/>
    <col min="8963" max="8963" width="9.33203125" style="2" customWidth="1"/>
    <col min="8964" max="8964" width="4.6640625" style="2" customWidth="1"/>
    <col min="8965" max="8965" width="9.88671875" style="2" customWidth="1"/>
    <col min="8966" max="8966" width="13.33203125" style="2" customWidth="1"/>
    <col min="8967" max="8967" width="12.88671875" style="2" bestFit="1" customWidth="1"/>
    <col min="8968" max="9216" width="9.109375" style="2"/>
    <col min="9217" max="9217" width="4.44140625" style="2" customWidth="1"/>
    <col min="9218" max="9218" width="51.6640625" style="2" customWidth="1"/>
    <col min="9219" max="9219" width="9.33203125" style="2" customWidth="1"/>
    <col min="9220" max="9220" width="4.6640625" style="2" customWidth="1"/>
    <col min="9221" max="9221" width="9.88671875" style="2" customWidth="1"/>
    <col min="9222" max="9222" width="13.33203125" style="2" customWidth="1"/>
    <col min="9223" max="9223" width="12.88671875" style="2" bestFit="1" customWidth="1"/>
    <col min="9224" max="9472" width="9.109375" style="2"/>
    <col min="9473" max="9473" width="4.44140625" style="2" customWidth="1"/>
    <col min="9474" max="9474" width="51.6640625" style="2" customWidth="1"/>
    <col min="9475" max="9475" width="9.33203125" style="2" customWidth="1"/>
    <col min="9476" max="9476" width="4.6640625" style="2" customWidth="1"/>
    <col min="9477" max="9477" width="9.88671875" style="2" customWidth="1"/>
    <col min="9478" max="9478" width="13.33203125" style="2" customWidth="1"/>
    <col min="9479" max="9479" width="12.88671875" style="2" bestFit="1" customWidth="1"/>
    <col min="9480" max="9728" width="9.109375" style="2"/>
    <col min="9729" max="9729" width="4.44140625" style="2" customWidth="1"/>
    <col min="9730" max="9730" width="51.6640625" style="2" customWidth="1"/>
    <col min="9731" max="9731" width="9.33203125" style="2" customWidth="1"/>
    <col min="9732" max="9732" width="4.6640625" style="2" customWidth="1"/>
    <col min="9733" max="9733" width="9.88671875" style="2" customWidth="1"/>
    <col min="9734" max="9734" width="13.33203125" style="2" customWidth="1"/>
    <col min="9735" max="9735" width="12.88671875" style="2" bestFit="1" customWidth="1"/>
    <col min="9736" max="9984" width="9.109375" style="2"/>
    <col min="9985" max="9985" width="4.44140625" style="2" customWidth="1"/>
    <col min="9986" max="9986" width="51.6640625" style="2" customWidth="1"/>
    <col min="9987" max="9987" width="9.33203125" style="2" customWidth="1"/>
    <col min="9988" max="9988" width="4.6640625" style="2" customWidth="1"/>
    <col min="9989" max="9989" width="9.88671875" style="2" customWidth="1"/>
    <col min="9990" max="9990" width="13.33203125" style="2" customWidth="1"/>
    <col min="9991" max="9991" width="12.88671875" style="2" bestFit="1" customWidth="1"/>
    <col min="9992" max="10240" width="9.109375" style="2"/>
    <col min="10241" max="10241" width="4.44140625" style="2" customWidth="1"/>
    <col min="10242" max="10242" width="51.6640625" style="2" customWidth="1"/>
    <col min="10243" max="10243" width="9.33203125" style="2" customWidth="1"/>
    <col min="10244" max="10244" width="4.6640625" style="2" customWidth="1"/>
    <col min="10245" max="10245" width="9.88671875" style="2" customWidth="1"/>
    <col min="10246" max="10246" width="13.33203125" style="2" customWidth="1"/>
    <col min="10247" max="10247" width="12.88671875" style="2" bestFit="1" customWidth="1"/>
    <col min="10248" max="10496" width="9.109375" style="2"/>
    <col min="10497" max="10497" width="4.44140625" style="2" customWidth="1"/>
    <col min="10498" max="10498" width="51.6640625" style="2" customWidth="1"/>
    <col min="10499" max="10499" width="9.33203125" style="2" customWidth="1"/>
    <col min="10500" max="10500" width="4.6640625" style="2" customWidth="1"/>
    <col min="10501" max="10501" width="9.88671875" style="2" customWidth="1"/>
    <col min="10502" max="10502" width="13.33203125" style="2" customWidth="1"/>
    <col min="10503" max="10503" width="12.88671875" style="2" bestFit="1" customWidth="1"/>
    <col min="10504" max="10752" width="9.109375" style="2"/>
    <col min="10753" max="10753" width="4.44140625" style="2" customWidth="1"/>
    <col min="10754" max="10754" width="51.6640625" style="2" customWidth="1"/>
    <col min="10755" max="10755" width="9.33203125" style="2" customWidth="1"/>
    <col min="10756" max="10756" width="4.6640625" style="2" customWidth="1"/>
    <col min="10757" max="10757" width="9.88671875" style="2" customWidth="1"/>
    <col min="10758" max="10758" width="13.33203125" style="2" customWidth="1"/>
    <col min="10759" max="10759" width="12.88671875" style="2" bestFit="1" customWidth="1"/>
    <col min="10760" max="11008" width="9.109375" style="2"/>
    <col min="11009" max="11009" width="4.44140625" style="2" customWidth="1"/>
    <col min="11010" max="11010" width="51.6640625" style="2" customWidth="1"/>
    <col min="11011" max="11011" width="9.33203125" style="2" customWidth="1"/>
    <col min="11012" max="11012" width="4.6640625" style="2" customWidth="1"/>
    <col min="11013" max="11013" width="9.88671875" style="2" customWidth="1"/>
    <col min="11014" max="11014" width="13.33203125" style="2" customWidth="1"/>
    <col min="11015" max="11015" width="12.88671875" style="2" bestFit="1" customWidth="1"/>
    <col min="11016" max="11264" width="9.109375" style="2"/>
    <col min="11265" max="11265" width="4.44140625" style="2" customWidth="1"/>
    <col min="11266" max="11266" width="51.6640625" style="2" customWidth="1"/>
    <col min="11267" max="11267" width="9.33203125" style="2" customWidth="1"/>
    <col min="11268" max="11268" width="4.6640625" style="2" customWidth="1"/>
    <col min="11269" max="11269" width="9.88671875" style="2" customWidth="1"/>
    <col min="11270" max="11270" width="13.33203125" style="2" customWidth="1"/>
    <col min="11271" max="11271" width="12.88671875" style="2" bestFit="1" customWidth="1"/>
    <col min="11272" max="11520" width="9.109375" style="2"/>
    <col min="11521" max="11521" width="4.44140625" style="2" customWidth="1"/>
    <col min="11522" max="11522" width="51.6640625" style="2" customWidth="1"/>
    <col min="11523" max="11523" width="9.33203125" style="2" customWidth="1"/>
    <col min="11524" max="11524" width="4.6640625" style="2" customWidth="1"/>
    <col min="11525" max="11525" width="9.88671875" style="2" customWidth="1"/>
    <col min="11526" max="11526" width="13.33203125" style="2" customWidth="1"/>
    <col min="11527" max="11527" width="12.88671875" style="2" bestFit="1" customWidth="1"/>
    <col min="11528" max="11776" width="9.109375" style="2"/>
    <col min="11777" max="11777" width="4.44140625" style="2" customWidth="1"/>
    <col min="11778" max="11778" width="51.6640625" style="2" customWidth="1"/>
    <col min="11779" max="11779" width="9.33203125" style="2" customWidth="1"/>
    <col min="11780" max="11780" width="4.6640625" style="2" customWidth="1"/>
    <col min="11781" max="11781" width="9.88671875" style="2" customWidth="1"/>
    <col min="11782" max="11782" width="13.33203125" style="2" customWidth="1"/>
    <col min="11783" max="11783" width="12.88671875" style="2" bestFit="1" customWidth="1"/>
    <col min="11784" max="12032" width="9.109375" style="2"/>
    <col min="12033" max="12033" width="4.44140625" style="2" customWidth="1"/>
    <col min="12034" max="12034" width="51.6640625" style="2" customWidth="1"/>
    <col min="12035" max="12035" width="9.33203125" style="2" customWidth="1"/>
    <col min="12036" max="12036" width="4.6640625" style="2" customWidth="1"/>
    <col min="12037" max="12037" width="9.88671875" style="2" customWidth="1"/>
    <col min="12038" max="12038" width="13.33203125" style="2" customWidth="1"/>
    <col min="12039" max="12039" width="12.88671875" style="2" bestFit="1" customWidth="1"/>
    <col min="12040" max="12288" width="9.109375" style="2"/>
    <col min="12289" max="12289" width="4.44140625" style="2" customWidth="1"/>
    <col min="12290" max="12290" width="51.6640625" style="2" customWidth="1"/>
    <col min="12291" max="12291" width="9.33203125" style="2" customWidth="1"/>
    <col min="12292" max="12292" width="4.6640625" style="2" customWidth="1"/>
    <col min="12293" max="12293" width="9.88671875" style="2" customWidth="1"/>
    <col min="12294" max="12294" width="13.33203125" style="2" customWidth="1"/>
    <col min="12295" max="12295" width="12.88671875" style="2" bestFit="1" customWidth="1"/>
    <col min="12296" max="12544" width="9.109375" style="2"/>
    <col min="12545" max="12545" width="4.44140625" style="2" customWidth="1"/>
    <col min="12546" max="12546" width="51.6640625" style="2" customWidth="1"/>
    <col min="12547" max="12547" width="9.33203125" style="2" customWidth="1"/>
    <col min="12548" max="12548" width="4.6640625" style="2" customWidth="1"/>
    <col min="12549" max="12549" width="9.88671875" style="2" customWidth="1"/>
    <col min="12550" max="12550" width="13.33203125" style="2" customWidth="1"/>
    <col min="12551" max="12551" width="12.88671875" style="2" bestFit="1" customWidth="1"/>
    <col min="12552" max="12800" width="9.109375" style="2"/>
    <col min="12801" max="12801" width="4.44140625" style="2" customWidth="1"/>
    <col min="12802" max="12802" width="51.6640625" style="2" customWidth="1"/>
    <col min="12803" max="12803" width="9.33203125" style="2" customWidth="1"/>
    <col min="12804" max="12804" width="4.6640625" style="2" customWidth="1"/>
    <col min="12805" max="12805" width="9.88671875" style="2" customWidth="1"/>
    <col min="12806" max="12806" width="13.33203125" style="2" customWidth="1"/>
    <col min="12807" max="12807" width="12.88671875" style="2" bestFit="1" customWidth="1"/>
    <col min="12808" max="13056" width="9.109375" style="2"/>
    <col min="13057" max="13057" width="4.44140625" style="2" customWidth="1"/>
    <col min="13058" max="13058" width="51.6640625" style="2" customWidth="1"/>
    <col min="13059" max="13059" width="9.33203125" style="2" customWidth="1"/>
    <col min="13060" max="13060" width="4.6640625" style="2" customWidth="1"/>
    <col min="13061" max="13061" width="9.88671875" style="2" customWidth="1"/>
    <col min="13062" max="13062" width="13.33203125" style="2" customWidth="1"/>
    <col min="13063" max="13063" width="12.88671875" style="2" bestFit="1" customWidth="1"/>
    <col min="13064" max="13312" width="9.109375" style="2"/>
    <col min="13313" max="13313" width="4.44140625" style="2" customWidth="1"/>
    <col min="13314" max="13314" width="51.6640625" style="2" customWidth="1"/>
    <col min="13315" max="13315" width="9.33203125" style="2" customWidth="1"/>
    <col min="13316" max="13316" width="4.6640625" style="2" customWidth="1"/>
    <col min="13317" max="13317" width="9.88671875" style="2" customWidth="1"/>
    <col min="13318" max="13318" width="13.33203125" style="2" customWidth="1"/>
    <col min="13319" max="13319" width="12.88671875" style="2" bestFit="1" customWidth="1"/>
    <col min="13320" max="13568" width="9.109375" style="2"/>
    <col min="13569" max="13569" width="4.44140625" style="2" customWidth="1"/>
    <col min="13570" max="13570" width="51.6640625" style="2" customWidth="1"/>
    <col min="13571" max="13571" width="9.33203125" style="2" customWidth="1"/>
    <col min="13572" max="13572" width="4.6640625" style="2" customWidth="1"/>
    <col min="13573" max="13573" width="9.88671875" style="2" customWidth="1"/>
    <col min="13574" max="13574" width="13.33203125" style="2" customWidth="1"/>
    <col min="13575" max="13575" width="12.88671875" style="2" bestFit="1" customWidth="1"/>
    <col min="13576" max="13824" width="9.109375" style="2"/>
    <col min="13825" max="13825" width="4.44140625" style="2" customWidth="1"/>
    <col min="13826" max="13826" width="51.6640625" style="2" customWidth="1"/>
    <col min="13827" max="13827" width="9.33203125" style="2" customWidth="1"/>
    <col min="13828" max="13828" width="4.6640625" style="2" customWidth="1"/>
    <col min="13829" max="13829" width="9.88671875" style="2" customWidth="1"/>
    <col min="13830" max="13830" width="13.33203125" style="2" customWidth="1"/>
    <col min="13831" max="13831" width="12.88671875" style="2" bestFit="1" customWidth="1"/>
    <col min="13832" max="14080" width="9.109375" style="2"/>
    <col min="14081" max="14081" width="4.44140625" style="2" customWidth="1"/>
    <col min="14082" max="14082" width="51.6640625" style="2" customWidth="1"/>
    <col min="14083" max="14083" width="9.33203125" style="2" customWidth="1"/>
    <col min="14084" max="14084" width="4.6640625" style="2" customWidth="1"/>
    <col min="14085" max="14085" width="9.88671875" style="2" customWidth="1"/>
    <col min="14086" max="14086" width="13.33203125" style="2" customWidth="1"/>
    <col min="14087" max="14087" width="12.88671875" style="2" bestFit="1" customWidth="1"/>
    <col min="14088" max="14336" width="9.109375" style="2"/>
    <col min="14337" max="14337" width="4.44140625" style="2" customWidth="1"/>
    <col min="14338" max="14338" width="51.6640625" style="2" customWidth="1"/>
    <col min="14339" max="14339" width="9.33203125" style="2" customWidth="1"/>
    <col min="14340" max="14340" width="4.6640625" style="2" customWidth="1"/>
    <col min="14341" max="14341" width="9.88671875" style="2" customWidth="1"/>
    <col min="14342" max="14342" width="13.33203125" style="2" customWidth="1"/>
    <col min="14343" max="14343" width="12.88671875" style="2" bestFit="1" customWidth="1"/>
    <col min="14344" max="14592" width="9.109375" style="2"/>
    <col min="14593" max="14593" width="4.44140625" style="2" customWidth="1"/>
    <col min="14594" max="14594" width="51.6640625" style="2" customWidth="1"/>
    <col min="14595" max="14595" width="9.33203125" style="2" customWidth="1"/>
    <col min="14596" max="14596" width="4.6640625" style="2" customWidth="1"/>
    <col min="14597" max="14597" width="9.88671875" style="2" customWidth="1"/>
    <col min="14598" max="14598" width="13.33203125" style="2" customWidth="1"/>
    <col min="14599" max="14599" width="12.88671875" style="2" bestFit="1" customWidth="1"/>
    <col min="14600" max="14848" width="9.109375" style="2"/>
    <col min="14849" max="14849" width="4.44140625" style="2" customWidth="1"/>
    <col min="14850" max="14850" width="51.6640625" style="2" customWidth="1"/>
    <col min="14851" max="14851" width="9.33203125" style="2" customWidth="1"/>
    <col min="14852" max="14852" width="4.6640625" style="2" customWidth="1"/>
    <col min="14853" max="14853" width="9.88671875" style="2" customWidth="1"/>
    <col min="14854" max="14854" width="13.33203125" style="2" customWidth="1"/>
    <col min="14855" max="14855" width="12.88671875" style="2" bestFit="1" customWidth="1"/>
    <col min="14856" max="15104" width="9.109375" style="2"/>
    <col min="15105" max="15105" width="4.44140625" style="2" customWidth="1"/>
    <col min="15106" max="15106" width="51.6640625" style="2" customWidth="1"/>
    <col min="15107" max="15107" width="9.33203125" style="2" customWidth="1"/>
    <col min="15108" max="15108" width="4.6640625" style="2" customWidth="1"/>
    <col min="15109" max="15109" width="9.88671875" style="2" customWidth="1"/>
    <col min="15110" max="15110" width="13.33203125" style="2" customWidth="1"/>
    <col min="15111" max="15111" width="12.88671875" style="2" bestFit="1" customWidth="1"/>
    <col min="15112" max="15360" width="9.109375" style="2"/>
    <col min="15361" max="15361" width="4.44140625" style="2" customWidth="1"/>
    <col min="15362" max="15362" width="51.6640625" style="2" customWidth="1"/>
    <col min="15363" max="15363" width="9.33203125" style="2" customWidth="1"/>
    <col min="15364" max="15364" width="4.6640625" style="2" customWidth="1"/>
    <col min="15365" max="15365" width="9.88671875" style="2" customWidth="1"/>
    <col min="15366" max="15366" width="13.33203125" style="2" customWidth="1"/>
    <col min="15367" max="15367" width="12.88671875" style="2" bestFit="1" customWidth="1"/>
    <col min="15368" max="15616" width="9.109375" style="2"/>
    <col min="15617" max="15617" width="4.44140625" style="2" customWidth="1"/>
    <col min="15618" max="15618" width="51.6640625" style="2" customWidth="1"/>
    <col min="15619" max="15619" width="9.33203125" style="2" customWidth="1"/>
    <col min="15620" max="15620" width="4.6640625" style="2" customWidth="1"/>
    <col min="15621" max="15621" width="9.88671875" style="2" customWidth="1"/>
    <col min="15622" max="15622" width="13.33203125" style="2" customWidth="1"/>
    <col min="15623" max="15623" width="12.88671875" style="2" bestFit="1" customWidth="1"/>
    <col min="15624" max="15872" width="9.109375" style="2"/>
    <col min="15873" max="15873" width="4.44140625" style="2" customWidth="1"/>
    <col min="15874" max="15874" width="51.6640625" style="2" customWidth="1"/>
    <col min="15875" max="15875" width="9.33203125" style="2" customWidth="1"/>
    <col min="15876" max="15876" width="4.6640625" style="2" customWidth="1"/>
    <col min="15877" max="15877" width="9.88671875" style="2" customWidth="1"/>
    <col min="15878" max="15878" width="13.33203125" style="2" customWidth="1"/>
    <col min="15879" max="15879" width="12.88671875" style="2" bestFit="1" customWidth="1"/>
    <col min="15880" max="16128" width="9.109375" style="2"/>
    <col min="16129" max="16129" width="4.44140625" style="2" customWidth="1"/>
    <col min="16130" max="16130" width="51.6640625" style="2" customWidth="1"/>
    <col min="16131" max="16131" width="9.33203125" style="2" customWidth="1"/>
    <col min="16132" max="16132" width="4.6640625" style="2" customWidth="1"/>
    <col min="16133" max="16133" width="9.88671875" style="2" customWidth="1"/>
    <col min="16134" max="16134" width="13.33203125" style="2" customWidth="1"/>
    <col min="16135" max="16135" width="12.88671875" style="2" bestFit="1" customWidth="1"/>
    <col min="16136" max="16384" width="9.109375" style="2"/>
  </cols>
  <sheetData>
    <row r="1" spans="1:6" ht="24" customHeight="1">
      <c r="A1" s="105" t="s">
        <v>164</v>
      </c>
      <c r="B1" s="106" t="s">
        <v>212</v>
      </c>
      <c r="C1" s="107" t="s">
        <v>213</v>
      </c>
      <c r="D1" s="108" t="s">
        <v>214</v>
      </c>
      <c r="E1" s="109" t="s">
        <v>215</v>
      </c>
      <c r="F1" s="110" t="s">
        <v>216</v>
      </c>
    </row>
    <row r="2" spans="1:6" ht="32.4" customHeight="1">
      <c r="A2" s="111"/>
      <c r="B2" s="3"/>
      <c r="C2" s="4"/>
      <c r="D2" s="4"/>
      <c r="E2" s="97"/>
      <c r="F2" s="112"/>
    </row>
    <row r="3" spans="1:6">
      <c r="A3" s="111"/>
      <c r="B3" s="5"/>
      <c r="C3" s="4"/>
      <c r="D3" s="4"/>
      <c r="E3" s="97"/>
      <c r="F3" s="113"/>
    </row>
    <row r="4" spans="1:6">
      <c r="A4" s="111"/>
      <c r="B4" s="5" t="s">
        <v>217</v>
      </c>
      <c r="C4" s="1"/>
      <c r="D4" s="1"/>
      <c r="E4" s="98"/>
      <c r="F4" s="114"/>
    </row>
    <row r="5" spans="1:6">
      <c r="A5" s="111"/>
      <c r="B5" s="1"/>
      <c r="C5" s="1"/>
      <c r="D5" s="1"/>
      <c r="E5" s="98"/>
      <c r="F5" s="114"/>
    </row>
    <row r="6" spans="1:6">
      <c r="A6" s="111"/>
      <c r="B6" s="1" t="s">
        <v>288</v>
      </c>
      <c r="C6" s="1"/>
      <c r="D6" s="6"/>
      <c r="E6" s="99"/>
      <c r="F6" s="114"/>
    </row>
    <row r="7" spans="1:6">
      <c r="A7" s="111"/>
      <c r="B7" s="1" t="s">
        <v>218</v>
      </c>
      <c r="C7" s="1"/>
      <c r="D7" s="1"/>
      <c r="E7" s="98"/>
      <c r="F7" s="114"/>
    </row>
    <row r="8" spans="1:6">
      <c r="A8" s="111"/>
      <c r="B8" s="1"/>
      <c r="C8" s="1"/>
      <c r="D8" s="1"/>
      <c r="E8" s="98"/>
      <c r="F8" s="114"/>
    </row>
    <row r="9" spans="1:6">
      <c r="A9" s="111"/>
      <c r="B9" s="1"/>
      <c r="C9" s="1"/>
      <c r="D9" s="1"/>
      <c r="E9" s="98"/>
      <c r="F9" s="114"/>
    </row>
    <row r="10" spans="1:6">
      <c r="A10" s="111"/>
      <c r="B10" s="7" t="s">
        <v>289</v>
      </c>
      <c r="C10" s="1"/>
      <c r="D10" s="1"/>
      <c r="E10" s="98"/>
      <c r="F10" s="114"/>
    </row>
    <row r="11" spans="1:6">
      <c r="A11" s="111"/>
      <c r="B11" s="7"/>
      <c r="C11" s="1"/>
      <c r="D11" s="1"/>
      <c r="E11" s="98"/>
      <c r="F11" s="114"/>
    </row>
    <row r="12" spans="1:6">
      <c r="A12" s="111"/>
      <c r="B12" s="7"/>
      <c r="C12" s="1"/>
      <c r="D12" s="1"/>
      <c r="E12" s="98"/>
      <c r="F12" s="114"/>
    </row>
    <row r="13" spans="1:6">
      <c r="A13" s="111"/>
      <c r="B13" s="7"/>
      <c r="C13" s="1"/>
      <c r="D13" s="1"/>
      <c r="E13" s="98"/>
      <c r="F13" s="114"/>
    </row>
    <row r="14" spans="1:6">
      <c r="A14" s="111"/>
      <c r="B14" s="40" t="s">
        <v>290</v>
      </c>
      <c r="C14" s="1"/>
      <c r="D14" s="1"/>
      <c r="E14" s="100"/>
      <c r="F14" s="115"/>
    </row>
    <row r="15" spans="1:6">
      <c r="A15" s="111"/>
      <c r="B15" s="40"/>
      <c r="C15" s="1"/>
      <c r="D15" s="1"/>
      <c r="E15" s="100"/>
      <c r="F15" s="115"/>
    </row>
    <row r="16" spans="1:6">
      <c r="A16" s="111"/>
      <c r="B16" s="8"/>
      <c r="C16" s="1"/>
      <c r="D16" s="1"/>
      <c r="E16" s="290"/>
      <c r="F16" s="116"/>
    </row>
    <row r="17" spans="1:8">
      <c r="A17" s="111"/>
      <c r="B17" s="1"/>
      <c r="C17" s="1"/>
      <c r="D17" s="1"/>
      <c r="E17" s="99"/>
      <c r="F17" s="114"/>
      <c r="G17" s="9"/>
    </row>
    <row r="18" spans="1:8">
      <c r="A18" s="111"/>
      <c r="B18" s="11" t="s">
        <v>219</v>
      </c>
      <c r="C18" s="1"/>
      <c r="D18" s="6"/>
      <c r="E18" s="99"/>
      <c r="F18" s="117"/>
    </row>
    <row r="19" spans="1:8">
      <c r="A19" s="111"/>
      <c r="B19" s="11"/>
      <c r="C19" s="6"/>
      <c r="D19" s="6"/>
      <c r="E19" s="99"/>
      <c r="F19" s="114"/>
    </row>
    <row r="20" spans="1:8">
      <c r="A20" s="111"/>
      <c r="B20" s="6"/>
      <c r="C20" s="1"/>
      <c r="D20" s="1"/>
      <c r="E20" s="98"/>
      <c r="F20" s="114"/>
    </row>
    <row r="21" spans="1:8">
      <c r="A21" s="118"/>
      <c r="C21" s="11"/>
      <c r="D21" s="11"/>
      <c r="E21" s="98"/>
      <c r="F21" s="114"/>
    </row>
    <row r="22" spans="1:8">
      <c r="A22" s="111"/>
      <c r="B22" s="33" t="s">
        <v>251</v>
      </c>
      <c r="C22" s="13"/>
      <c r="D22" s="11"/>
      <c r="E22" s="98"/>
      <c r="F22" s="114"/>
      <c r="G22" s="14"/>
    </row>
    <row r="23" spans="1:8">
      <c r="A23" s="111"/>
      <c r="B23" s="10" t="s">
        <v>361</v>
      </c>
      <c r="C23" s="11"/>
      <c r="D23" s="11"/>
      <c r="E23" s="98">
        <v>0.05</v>
      </c>
      <c r="F23" s="114"/>
    </row>
    <row r="24" spans="1:8">
      <c r="A24" s="111"/>
      <c r="B24" s="13"/>
      <c r="C24" s="11"/>
      <c r="D24" s="11"/>
      <c r="E24" s="98"/>
      <c r="F24" s="114"/>
    </row>
    <row r="25" spans="1:8">
      <c r="A25" s="111"/>
      <c r="B25" s="13"/>
      <c r="C25" s="11"/>
      <c r="D25" s="11"/>
      <c r="E25" s="98"/>
      <c r="F25" s="114"/>
    </row>
    <row r="26" spans="1:8">
      <c r="A26" s="111"/>
      <c r="B26" s="13"/>
      <c r="C26" s="11"/>
      <c r="D26" s="11"/>
      <c r="E26" s="98"/>
      <c r="F26" s="114"/>
    </row>
    <row r="27" spans="1:8">
      <c r="A27" s="111"/>
      <c r="B27" s="13"/>
      <c r="C27" s="11"/>
      <c r="D27" s="11"/>
      <c r="E27" s="98"/>
      <c r="F27" s="114"/>
    </row>
    <row r="28" spans="1:8">
      <c r="A28" s="111"/>
      <c r="B28" s="13"/>
      <c r="C28" s="11"/>
      <c r="D28" s="11"/>
      <c r="E28" s="98"/>
      <c r="F28" s="114"/>
    </row>
    <row r="29" spans="1:8">
      <c r="A29" s="111"/>
      <c r="B29" s="13"/>
      <c r="C29" s="11"/>
      <c r="D29" s="11"/>
      <c r="E29" s="98"/>
      <c r="F29" s="119"/>
    </row>
    <row r="30" spans="1:8">
      <c r="A30" s="111"/>
      <c r="B30" s="13" t="s">
        <v>291</v>
      </c>
      <c r="C30" s="11"/>
      <c r="D30" s="11"/>
      <c r="E30" s="98"/>
      <c r="F30" s="117"/>
    </row>
    <row r="31" spans="1:8" ht="14.4" thickBot="1">
      <c r="A31" s="111"/>
      <c r="B31" s="13"/>
      <c r="C31" s="11"/>
      <c r="D31" s="11"/>
      <c r="E31" s="98"/>
      <c r="F31" s="120"/>
    </row>
    <row r="32" spans="1:8" ht="14.4" thickTop="1">
      <c r="A32" s="111"/>
      <c r="B32" s="1"/>
      <c r="C32" s="1"/>
      <c r="D32" s="1"/>
      <c r="E32" s="101"/>
      <c r="F32" s="121"/>
      <c r="H32" s="45"/>
    </row>
    <row r="33" spans="1:8">
      <c r="A33" s="111"/>
      <c r="B33" s="1"/>
      <c r="C33" s="1"/>
      <c r="D33" s="1"/>
      <c r="E33" s="101"/>
      <c r="F33" s="121"/>
      <c r="H33" s="14"/>
    </row>
    <row r="34" spans="1:8">
      <c r="A34" s="111"/>
      <c r="B34" s="1"/>
      <c r="C34" s="1"/>
      <c r="D34" s="1"/>
      <c r="E34" s="101"/>
      <c r="F34" s="121"/>
      <c r="H34" s="14"/>
    </row>
    <row r="35" spans="1:8">
      <c r="A35" s="111"/>
      <c r="B35" s="1"/>
      <c r="C35" s="1"/>
      <c r="D35" s="1"/>
      <c r="E35" s="101"/>
      <c r="F35" s="121"/>
    </row>
    <row r="36" spans="1:8">
      <c r="A36" s="111"/>
      <c r="B36" s="1"/>
      <c r="C36" s="1"/>
      <c r="D36" s="1"/>
      <c r="E36" s="101"/>
      <c r="F36" s="121"/>
    </row>
    <row r="37" spans="1:8">
      <c r="A37" s="111"/>
      <c r="B37" s="1"/>
      <c r="C37" s="1"/>
      <c r="D37" s="1"/>
      <c r="E37" s="101"/>
      <c r="F37" s="121"/>
    </row>
    <row r="38" spans="1:8">
      <c r="A38" s="111"/>
      <c r="B38" s="1"/>
      <c r="C38" s="1"/>
      <c r="D38" s="1"/>
      <c r="E38" s="101"/>
      <c r="F38" s="121"/>
    </row>
    <row r="39" spans="1:8">
      <c r="A39" s="111"/>
      <c r="B39" s="1"/>
      <c r="C39" s="1"/>
      <c r="D39" s="1"/>
      <c r="E39" s="101"/>
      <c r="F39" s="121"/>
    </row>
    <row r="40" spans="1:8">
      <c r="A40" s="111"/>
      <c r="B40" s="1"/>
      <c r="C40" s="1"/>
      <c r="D40" s="1"/>
      <c r="E40" s="101"/>
      <c r="F40" s="121"/>
    </row>
    <row r="41" spans="1:8">
      <c r="A41" s="111"/>
      <c r="B41" s="1"/>
      <c r="C41" s="1"/>
      <c r="D41" s="1"/>
      <c r="E41" s="101"/>
      <c r="F41" s="121"/>
    </row>
    <row r="42" spans="1:8">
      <c r="A42" s="111"/>
      <c r="B42" s="1"/>
      <c r="C42" s="1"/>
      <c r="D42" s="1"/>
      <c r="E42" s="101"/>
      <c r="F42" s="121"/>
    </row>
    <row r="43" spans="1:8">
      <c r="A43" s="111"/>
      <c r="B43" s="1"/>
      <c r="C43" s="1"/>
      <c r="D43" s="1"/>
      <c r="E43" s="101"/>
      <c r="F43" s="121"/>
    </row>
    <row r="44" spans="1:8">
      <c r="A44" s="111"/>
      <c r="B44" s="1"/>
      <c r="C44" s="1"/>
      <c r="D44" s="1"/>
      <c r="E44" s="101"/>
      <c r="F44" s="121"/>
    </row>
    <row r="45" spans="1:8">
      <c r="A45" s="111"/>
      <c r="B45" s="1"/>
      <c r="C45" s="1"/>
      <c r="D45" s="1"/>
      <c r="E45" s="101"/>
      <c r="F45" s="121"/>
    </row>
    <row r="46" spans="1:8">
      <c r="A46" s="122"/>
      <c r="B46" s="123" t="s">
        <v>275</v>
      </c>
      <c r="C46" s="124"/>
      <c r="D46" s="11"/>
      <c r="E46" s="125"/>
      <c r="F46" s="126"/>
    </row>
    <row r="47" spans="1:8" ht="14.4" thickBot="1">
      <c r="A47" s="127"/>
      <c r="B47" s="128"/>
      <c r="C47" s="129"/>
      <c r="D47" s="130"/>
      <c r="E47" s="131"/>
      <c r="F47" s="132"/>
    </row>
    <row r="48" spans="1:8">
      <c r="A48" s="32"/>
      <c r="B48" s="15"/>
      <c r="C48" s="16"/>
      <c r="D48" s="17"/>
      <c r="E48" s="18"/>
      <c r="F48" s="14"/>
    </row>
    <row r="49" spans="1:6">
      <c r="A49" s="32"/>
      <c r="B49" s="15"/>
      <c r="C49" s="16"/>
      <c r="D49" s="17"/>
      <c r="E49" s="18"/>
      <c r="F49" s="14"/>
    </row>
    <row r="50" spans="1:6">
      <c r="A50" s="32"/>
      <c r="B50" s="15"/>
      <c r="C50" s="16"/>
      <c r="D50" s="17"/>
      <c r="E50" s="18"/>
      <c r="F50" s="14"/>
    </row>
    <row r="51" spans="1:6">
      <c r="A51" s="32"/>
      <c r="B51" s="15"/>
      <c r="C51" s="16"/>
      <c r="D51" s="17"/>
      <c r="E51" s="18"/>
      <c r="F51" s="14"/>
    </row>
    <row r="52" spans="1:6">
      <c r="A52" s="32"/>
      <c r="B52" s="15"/>
      <c r="C52" s="16"/>
      <c r="D52" s="17"/>
      <c r="E52" s="18"/>
      <c r="F52" s="14"/>
    </row>
    <row r="53" spans="1:6">
      <c r="A53" s="32"/>
      <c r="B53" s="15"/>
      <c r="C53" s="16"/>
      <c r="D53" s="17"/>
      <c r="E53" s="18"/>
      <c r="F53" s="14"/>
    </row>
    <row r="54" spans="1:6">
      <c r="A54" s="32"/>
      <c r="B54" s="15"/>
      <c r="C54" s="16"/>
      <c r="D54" s="17"/>
      <c r="E54" s="18"/>
      <c r="F54" s="14"/>
    </row>
    <row r="55" spans="1:6">
      <c r="A55" s="32"/>
      <c r="B55" s="15"/>
      <c r="C55" s="16"/>
      <c r="D55" s="17"/>
      <c r="E55" s="18"/>
      <c r="F55" s="14"/>
    </row>
    <row r="56" spans="1:6">
      <c r="A56" s="32"/>
      <c r="B56" s="15"/>
      <c r="C56" s="16"/>
      <c r="D56" s="17"/>
      <c r="E56" s="18"/>
      <c r="F56" s="14"/>
    </row>
    <row r="57" spans="1:6">
      <c r="A57" s="32"/>
      <c r="B57" s="15"/>
      <c r="C57" s="16"/>
      <c r="D57" s="17"/>
      <c r="E57" s="18"/>
      <c r="F57" s="14"/>
    </row>
    <row r="58" spans="1:6">
      <c r="A58" s="32"/>
      <c r="B58" s="15"/>
      <c r="C58" s="16"/>
      <c r="D58" s="17"/>
      <c r="E58" s="18"/>
      <c r="F58" s="14"/>
    </row>
    <row r="59" spans="1:6">
      <c r="A59" s="32"/>
      <c r="B59" s="15"/>
      <c r="C59" s="16"/>
      <c r="D59" s="17"/>
      <c r="E59" s="18"/>
      <c r="F59" s="14"/>
    </row>
    <row r="60" spans="1:6">
      <c r="A60" s="32"/>
      <c r="B60" s="15"/>
      <c r="C60" s="16"/>
      <c r="D60" s="17"/>
      <c r="E60" s="18"/>
      <c r="F60" s="14"/>
    </row>
    <row r="61" spans="1:6">
      <c r="A61" s="32"/>
      <c r="B61" s="15"/>
      <c r="C61" s="16"/>
      <c r="D61" s="17"/>
      <c r="E61" s="18"/>
      <c r="F61" s="14"/>
    </row>
    <row r="62" spans="1:6">
      <c r="A62" s="32"/>
      <c r="B62" s="15"/>
      <c r="C62" s="16"/>
      <c r="D62" s="17"/>
      <c r="E62" s="18"/>
      <c r="F62" s="14"/>
    </row>
    <row r="63" spans="1:6">
      <c r="A63" s="32"/>
      <c r="B63" s="15"/>
      <c r="C63" s="16"/>
      <c r="D63" s="17"/>
      <c r="E63" s="18"/>
      <c r="F63" s="14"/>
    </row>
    <row r="64" spans="1:6">
      <c r="A64" s="32"/>
      <c r="B64" s="15"/>
      <c r="C64" s="16"/>
      <c r="D64" s="17"/>
      <c r="E64" s="18"/>
      <c r="F64" s="14"/>
    </row>
    <row r="65" spans="1:6">
      <c r="A65" s="32"/>
      <c r="B65" s="15"/>
      <c r="C65" s="16"/>
      <c r="D65" s="17"/>
      <c r="E65" s="18"/>
      <c r="F65" s="14"/>
    </row>
    <row r="66" spans="1:6">
      <c r="A66" s="32"/>
      <c r="B66" s="15"/>
      <c r="C66" s="16"/>
      <c r="D66" s="17"/>
      <c r="E66" s="18"/>
      <c r="F66" s="14"/>
    </row>
    <row r="67" spans="1:6">
      <c r="A67" s="32"/>
      <c r="B67" s="15"/>
      <c r="C67" s="16"/>
      <c r="D67" s="17"/>
      <c r="E67" s="18"/>
      <c r="F67" s="14"/>
    </row>
    <row r="68" spans="1:6">
      <c r="A68" s="32"/>
      <c r="B68" s="15"/>
      <c r="C68" s="16"/>
      <c r="D68" s="17"/>
      <c r="E68" s="18"/>
      <c r="F68" s="14"/>
    </row>
    <row r="69" spans="1:6">
      <c r="A69" s="32"/>
      <c r="B69" s="15"/>
      <c r="C69" s="16"/>
      <c r="D69" s="17"/>
      <c r="E69" s="18"/>
      <c r="F69" s="14"/>
    </row>
    <row r="70" spans="1:6">
      <c r="A70" s="32"/>
      <c r="B70" s="15"/>
      <c r="C70" s="16"/>
      <c r="D70" s="17"/>
      <c r="E70" s="18"/>
      <c r="F70" s="14"/>
    </row>
    <row r="71" spans="1:6">
      <c r="A71" s="32"/>
      <c r="B71" s="15"/>
      <c r="C71" s="16"/>
      <c r="D71" s="17"/>
      <c r="E71" s="18"/>
      <c r="F71" s="14"/>
    </row>
    <row r="72" spans="1:6">
      <c r="A72" s="32"/>
      <c r="B72" s="15"/>
      <c r="C72" s="16"/>
      <c r="D72" s="17"/>
      <c r="E72" s="18"/>
      <c r="F72" s="14"/>
    </row>
    <row r="73" spans="1:6">
      <c r="A73" s="32"/>
      <c r="B73" s="15"/>
      <c r="C73" s="16"/>
      <c r="D73" s="17"/>
      <c r="E73" s="18"/>
      <c r="F73" s="14"/>
    </row>
    <row r="74" spans="1:6">
      <c r="A74" s="32"/>
      <c r="B74" s="15"/>
      <c r="C74" s="16"/>
      <c r="D74" s="17"/>
      <c r="E74" s="18"/>
      <c r="F74" s="14"/>
    </row>
    <row r="75" spans="1:6">
      <c r="A75" s="32"/>
      <c r="B75" s="15"/>
      <c r="C75" s="16"/>
      <c r="D75" s="17"/>
      <c r="E75" s="18"/>
      <c r="F75" s="14"/>
    </row>
    <row r="76" spans="1:6">
      <c r="A76" s="32"/>
      <c r="B76" s="15"/>
      <c r="C76" s="16"/>
      <c r="D76" s="17"/>
      <c r="E76" s="18"/>
      <c r="F76" s="14"/>
    </row>
    <row r="77" spans="1:6">
      <c r="A77" s="32"/>
      <c r="B77" s="15"/>
      <c r="C77" s="16"/>
      <c r="D77" s="17"/>
      <c r="E77" s="18"/>
      <c r="F77" s="14"/>
    </row>
    <row r="78" spans="1:6">
      <c r="A78" s="32"/>
      <c r="B78" s="15"/>
      <c r="C78" s="16"/>
      <c r="D78" s="17"/>
      <c r="E78" s="18"/>
      <c r="F78" s="14"/>
    </row>
    <row r="79" spans="1:6">
      <c r="A79" s="32"/>
      <c r="B79" s="15"/>
      <c r="C79" s="16"/>
      <c r="D79" s="17"/>
      <c r="E79" s="18"/>
      <c r="F79" s="14"/>
    </row>
    <row r="80" spans="1:6">
      <c r="A80" s="32"/>
      <c r="B80" s="15"/>
      <c r="C80" s="16"/>
      <c r="D80" s="17"/>
      <c r="E80" s="18"/>
      <c r="F80" s="14"/>
    </row>
    <row r="81" spans="1:6">
      <c r="A81" s="32"/>
      <c r="B81" s="15"/>
      <c r="C81" s="16"/>
      <c r="D81" s="17"/>
      <c r="E81" s="18"/>
      <c r="F81" s="14"/>
    </row>
    <row r="82" spans="1:6">
      <c r="A82" s="32"/>
      <c r="B82" s="15"/>
      <c r="C82" s="16"/>
      <c r="D82" s="17"/>
      <c r="E82" s="18"/>
      <c r="F82" s="14"/>
    </row>
    <row r="83" spans="1:6">
      <c r="A83" s="32"/>
      <c r="B83" s="15"/>
      <c r="C83" s="16"/>
      <c r="D83" s="17"/>
      <c r="E83" s="18"/>
      <c r="F83" s="14"/>
    </row>
    <row r="84" spans="1:6">
      <c r="A84" s="32"/>
      <c r="B84" s="15"/>
      <c r="C84" s="16"/>
      <c r="D84" s="17"/>
      <c r="E84" s="18"/>
      <c r="F84" s="14"/>
    </row>
    <row r="85" spans="1:6">
      <c r="A85" s="32"/>
      <c r="B85" s="15"/>
      <c r="C85" s="16"/>
      <c r="D85" s="17"/>
      <c r="E85" s="18"/>
      <c r="F85" s="14"/>
    </row>
    <row r="86" spans="1:6">
      <c r="A86" s="32"/>
      <c r="B86" s="15"/>
      <c r="C86" s="16"/>
      <c r="D86" s="17"/>
      <c r="E86" s="18"/>
      <c r="F86" s="14"/>
    </row>
    <row r="87" spans="1:6">
      <c r="A87" s="32"/>
      <c r="B87" s="15"/>
      <c r="C87" s="16"/>
      <c r="D87" s="17"/>
      <c r="E87" s="18"/>
      <c r="F87" s="14"/>
    </row>
    <row r="88" spans="1:6">
      <c r="A88" s="32"/>
      <c r="B88" s="15"/>
      <c r="C88" s="16"/>
      <c r="D88" s="17"/>
      <c r="E88" s="18"/>
      <c r="F88" s="14"/>
    </row>
    <row r="89" spans="1:6">
      <c r="A89" s="32"/>
      <c r="B89" s="15"/>
      <c r="C89" s="16"/>
      <c r="D89" s="17"/>
      <c r="E89" s="18"/>
      <c r="F89" s="14"/>
    </row>
    <row r="90" spans="1:6">
      <c r="A90" s="32"/>
      <c r="B90" s="15"/>
      <c r="C90" s="16"/>
      <c r="D90" s="17"/>
      <c r="E90" s="18"/>
      <c r="F90" s="14"/>
    </row>
    <row r="91" spans="1:6">
      <c r="A91" s="32"/>
      <c r="B91" s="15"/>
      <c r="C91" s="16"/>
      <c r="D91" s="17"/>
      <c r="E91" s="18"/>
      <c r="F91" s="14"/>
    </row>
    <row r="92" spans="1:6">
      <c r="A92" s="32"/>
      <c r="B92" s="15"/>
      <c r="C92" s="16"/>
      <c r="D92" s="17"/>
      <c r="E92" s="18"/>
      <c r="F92" s="14"/>
    </row>
    <row r="93" spans="1:6">
      <c r="A93" s="32"/>
      <c r="B93" s="15"/>
      <c r="C93" s="16"/>
      <c r="D93" s="17"/>
      <c r="E93" s="18"/>
      <c r="F93" s="14"/>
    </row>
    <row r="94" spans="1:6">
      <c r="A94" s="32"/>
      <c r="B94" s="15"/>
      <c r="C94" s="16"/>
      <c r="D94" s="17"/>
      <c r="E94" s="18"/>
      <c r="F94" s="14"/>
    </row>
    <row r="95" spans="1:6">
      <c r="A95" s="32"/>
      <c r="B95" s="15"/>
      <c r="C95" s="16"/>
      <c r="D95" s="17"/>
      <c r="E95" s="18"/>
      <c r="F95" s="14"/>
    </row>
    <row r="96" spans="1:6">
      <c r="A96" s="32"/>
      <c r="B96" s="15"/>
      <c r="C96" s="16"/>
      <c r="D96" s="17"/>
      <c r="E96" s="18"/>
      <c r="F96" s="14"/>
    </row>
    <row r="97" spans="1:6">
      <c r="A97" s="32"/>
      <c r="B97" s="15"/>
      <c r="C97" s="16"/>
      <c r="D97" s="17"/>
      <c r="E97" s="18"/>
      <c r="F97" s="14"/>
    </row>
    <row r="98" spans="1:6">
      <c r="A98" s="32"/>
      <c r="B98" s="15"/>
      <c r="C98" s="16"/>
      <c r="D98" s="17"/>
      <c r="E98" s="18"/>
      <c r="F98" s="14"/>
    </row>
    <row r="99" spans="1:6">
      <c r="A99" s="32"/>
      <c r="B99" s="15"/>
      <c r="C99" s="16"/>
      <c r="D99" s="17"/>
      <c r="E99" s="18"/>
      <c r="F99" s="14"/>
    </row>
    <row r="100" spans="1:6">
      <c r="A100" s="32"/>
      <c r="B100" s="15"/>
      <c r="C100" s="16"/>
      <c r="D100" s="17"/>
      <c r="E100" s="18"/>
      <c r="F100" s="14"/>
    </row>
    <row r="101" spans="1:6">
      <c r="A101" s="32"/>
      <c r="B101" s="15"/>
      <c r="C101" s="16"/>
      <c r="D101" s="17"/>
      <c r="E101" s="18"/>
      <c r="F101" s="14"/>
    </row>
    <row r="102" spans="1:6">
      <c r="A102" s="32"/>
      <c r="B102" s="15"/>
      <c r="C102" s="16"/>
      <c r="D102" s="17"/>
      <c r="E102" s="18"/>
      <c r="F102" s="14"/>
    </row>
    <row r="103" spans="1:6">
      <c r="A103" s="32"/>
      <c r="B103" s="15"/>
      <c r="C103" s="16"/>
      <c r="D103" s="17"/>
      <c r="E103" s="18"/>
      <c r="F103" s="14"/>
    </row>
    <row r="104" spans="1:6">
      <c r="A104" s="32"/>
      <c r="B104" s="15"/>
      <c r="C104" s="16"/>
      <c r="D104" s="17"/>
      <c r="E104" s="18"/>
      <c r="F104" s="14"/>
    </row>
    <row r="105" spans="1:6">
      <c r="A105" s="32"/>
      <c r="B105" s="15"/>
      <c r="C105" s="16"/>
      <c r="D105" s="17"/>
      <c r="E105" s="18"/>
      <c r="F105" s="14"/>
    </row>
    <row r="106" spans="1:6">
      <c r="A106" s="32"/>
      <c r="B106" s="15"/>
      <c r="C106" s="16"/>
      <c r="D106" s="17"/>
      <c r="E106" s="18"/>
      <c r="F106" s="14"/>
    </row>
    <row r="107" spans="1:6">
      <c r="A107" s="32"/>
      <c r="B107" s="15"/>
      <c r="C107" s="16"/>
      <c r="D107" s="17"/>
      <c r="E107" s="18"/>
      <c r="F107" s="14"/>
    </row>
    <row r="108" spans="1:6">
      <c r="A108" s="32"/>
      <c r="B108" s="15"/>
      <c r="C108" s="16"/>
      <c r="D108" s="17"/>
      <c r="E108" s="18"/>
      <c r="F108" s="14"/>
    </row>
    <row r="109" spans="1:6">
      <c r="A109" s="32"/>
      <c r="B109" s="15"/>
      <c r="C109" s="16"/>
      <c r="D109" s="17"/>
      <c r="E109" s="18"/>
      <c r="F109" s="14"/>
    </row>
    <row r="110" spans="1:6">
      <c r="A110" s="32"/>
      <c r="B110" s="15"/>
      <c r="C110" s="16"/>
      <c r="D110" s="17"/>
      <c r="E110" s="18"/>
      <c r="F110" s="14"/>
    </row>
    <row r="111" spans="1:6">
      <c r="A111" s="32"/>
      <c r="B111" s="15"/>
      <c r="C111" s="16"/>
      <c r="D111" s="17"/>
      <c r="E111" s="18"/>
      <c r="F111" s="14"/>
    </row>
    <row r="112" spans="1:6">
      <c r="A112" s="32"/>
      <c r="B112" s="15"/>
      <c r="C112" s="16"/>
      <c r="D112" s="17"/>
      <c r="E112" s="18"/>
      <c r="F112" s="14"/>
    </row>
    <row r="113" spans="1:6">
      <c r="A113" s="32"/>
      <c r="B113" s="15"/>
      <c r="C113" s="16"/>
      <c r="D113" s="17"/>
      <c r="E113" s="18"/>
      <c r="F113" s="14"/>
    </row>
    <row r="114" spans="1:6">
      <c r="A114" s="32"/>
      <c r="B114" s="15"/>
      <c r="C114" s="16"/>
      <c r="D114" s="17"/>
      <c r="E114" s="18"/>
      <c r="F114" s="14"/>
    </row>
    <row r="115" spans="1:6">
      <c r="A115" s="32"/>
      <c r="B115" s="15"/>
      <c r="C115" s="16"/>
      <c r="D115" s="17"/>
      <c r="E115" s="18"/>
      <c r="F115" s="14"/>
    </row>
    <row r="116" spans="1:6">
      <c r="A116" s="32"/>
      <c r="B116" s="15"/>
      <c r="C116" s="16"/>
      <c r="D116" s="17"/>
      <c r="E116" s="18"/>
      <c r="F116" s="14"/>
    </row>
    <row r="117" spans="1:6">
      <c r="A117" s="32"/>
      <c r="B117" s="15"/>
      <c r="C117" s="16"/>
      <c r="D117" s="17"/>
      <c r="E117" s="18"/>
      <c r="F117" s="14"/>
    </row>
    <row r="118" spans="1:6">
      <c r="A118" s="32"/>
      <c r="B118" s="15"/>
      <c r="C118" s="16"/>
      <c r="D118" s="17"/>
      <c r="E118" s="18"/>
      <c r="F118" s="14"/>
    </row>
    <row r="119" spans="1:6">
      <c r="A119" s="32"/>
      <c r="B119" s="15"/>
      <c r="C119" s="16"/>
      <c r="D119" s="17"/>
      <c r="E119" s="18"/>
      <c r="F119" s="14"/>
    </row>
    <row r="120" spans="1:6">
      <c r="A120" s="32"/>
      <c r="B120" s="15"/>
      <c r="C120" s="16"/>
      <c r="D120" s="17"/>
      <c r="E120" s="18"/>
      <c r="F120" s="14"/>
    </row>
    <row r="121" spans="1:6">
      <c r="A121" s="32"/>
      <c r="B121" s="15"/>
      <c r="C121" s="16"/>
      <c r="D121" s="17"/>
      <c r="E121" s="18"/>
      <c r="F121" s="14"/>
    </row>
    <row r="122" spans="1:6">
      <c r="A122" s="32"/>
      <c r="B122" s="15"/>
      <c r="C122" s="16"/>
      <c r="D122" s="17"/>
      <c r="E122" s="18"/>
      <c r="F122" s="14"/>
    </row>
    <row r="123" spans="1:6">
      <c r="A123" s="32"/>
      <c r="B123" s="15"/>
      <c r="C123" s="16"/>
      <c r="D123" s="17"/>
      <c r="E123" s="18"/>
      <c r="F123" s="14"/>
    </row>
    <row r="124" spans="1:6">
      <c r="A124" s="32"/>
      <c r="B124" s="15"/>
      <c r="C124" s="16"/>
      <c r="D124" s="17"/>
      <c r="E124" s="18"/>
      <c r="F124" s="14"/>
    </row>
    <row r="125" spans="1:6">
      <c r="A125" s="32"/>
      <c r="B125" s="15"/>
      <c r="C125" s="16"/>
      <c r="D125" s="17"/>
      <c r="E125" s="18"/>
      <c r="F125" s="14"/>
    </row>
    <row r="126" spans="1:6">
      <c r="A126" s="32"/>
      <c r="B126" s="15"/>
      <c r="C126" s="16"/>
      <c r="D126" s="17"/>
      <c r="E126" s="18"/>
      <c r="F126" s="14"/>
    </row>
    <row r="127" spans="1:6">
      <c r="A127" s="32"/>
      <c r="B127" s="15"/>
      <c r="C127" s="16"/>
      <c r="D127" s="17"/>
      <c r="E127" s="18"/>
      <c r="F127" s="14"/>
    </row>
    <row r="128" spans="1:6">
      <c r="A128" s="32"/>
      <c r="B128" s="15"/>
      <c r="C128" s="16"/>
      <c r="D128" s="17"/>
      <c r="E128" s="18"/>
      <c r="F128" s="14"/>
    </row>
    <row r="129" spans="1:6">
      <c r="A129" s="32"/>
      <c r="B129" s="15"/>
      <c r="C129" s="16"/>
      <c r="D129" s="17"/>
      <c r="E129" s="18"/>
      <c r="F129" s="14"/>
    </row>
    <row r="130" spans="1:6">
      <c r="A130" s="32"/>
      <c r="B130" s="15"/>
      <c r="C130" s="16"/>
      <c r="D130" s="17"/>
      <c r="E130" s="18"/>
      <c r="F130" s="14"/>
    </row>
    <row r="131" spans="1:6">
      <c r="A131" s="32"/>
      <c r="B131" s="15"/>
      <c r="C131" s="16"/>
      <c r="D131" s="17"/>
      <c r="E131" s="18"/>
      <c r="F131" s="14"/>
    </row>
    <row r="132" spans="1:6">
      <c r="A132" s="32"/>
      <c r="B132" s="15"/>
      <c r="C132" s="16"/>
      <c r="D132" s="17"/>
      <c r="E132" s="18"/>
      <c r="F132" s="14"/>
    </row>
    <row r="133" spans="1:6">
      <c r="A133" s="32"/>
      <c r="B133" s="15"/>
      <c r="C133" s="16"/>
      <c r="D133" s="17"/>
      <c r="E133" s="18"/>
      <c r="F133" s="14"/>
    </row>
    <row r="134" spans="1:6">
      <c r="A134" s="32"/>
      <c r="B134" s="15"/>
      <c r="C134" s="16"/>
      <c r="D134" s="17"/>
      <c r="E134" s="18"/>
      <c r="F134" s="14"/>
    </row>
    <row r="135" spans="1:6">
      <c r="A135" s="32"/>
      <c r="B135" s="15"/>
      <c r="C135" s="16"/>
      <c r="D135" s="17"/>
      <c r="E135" s="18"/>
      <c r="F135" s="14"/>
    </row>
    <row r="136" spans="1:6">
      <c r="A136" s="32"/>
      <c r="B136" s="15"/>
      <c r="C136" s="16"/>
      <c r="D136" s="17"/>
      <c r="E136" s="18"/>
      <c r="F136" s="14"/>
    </row>
    <row r="137" spans="1:6">
      <c r="A137" s="32"/>
      <c r="B137" s="15"/>
      <c r="C137" s="16"/>
      <c r="D137" s="17"/>
      <c r="E137" s="18"/>
      <c r="F137" s="14"/>
    </row>
    <row r="138" spans="1:6">
      <c r="A138" s="32"/>
      <c r="B138" s="15"/>
      <c r="C138" s="16"/>
      <c r="D138" s="17"/>
      <c r="E138" s="18"/>
      <c r="F138" s="14"/>
    </row>
    <row r="139" spans="1:6">
      <c r="A139" s="32"/>
      <c r="B139" s="15"/>
      <c r="C139" s="16"/>
      <c r="D139" s="17"/>
      <c r="E139" s="18"/>
      <c r="F139" s="14"/>
    </row>
    <row r="140" spans="1:6">
      <c r="A140" s="32"/>
      <c r="B140" s="15"/>
      <c r="C140" s="16"/>
      <c r="D140" s="17"/>
      <c r="E140" s="18"/>
      <c r="F140" s="14"/>
    </row>
    <row r="141" spans="1:6">
      <c r="A141" s="32"/>
      <c r="B141" s="15"/>
      <c r="C141" s="16"/>
      <c r="D141" s="17"/>
      <c r="E141" s="18"/>
      <c r="F141" s="14"/>
    </row>
    <row r="142" spans="1:6">
      <c r="A142" s="32"/>
      <c r="B142" s="15"/>
      <c r="C142" s="16"/>
      <c r="D142" s="17"/>
      <c r="E142" s="18"/>
      <c r="F142" s="14"/>
    </row>
    <row r="143" spans="1:6">
      <c r="A143" s="32"/>
      <c r="B143" s="15"/>
      <c r="C143" s="16"/>
      <c r="D143" s="17"/>
      <c r="E143" s="18"/>
      <c r="F143" s="14"/>
    </row>
    <row r="144" spans="1:6">
      <c r="A144" s="32"/>
      <c r="B144" s="15"/>
      <c r="C144" s="16"/>
      <c r="D144" s="17"/>
      <c r="E144" s="18"/>
      <c r="F144" s="14"/>
    </row>
    <row r="145" spans="1:6">
      <c r="A145" s="32"/>
      <c r="B145" s="15"/>
      <c r="C145" s="16"/>
      <c r="D145" s="17"/>
      <c r="E145" s="18"/>
      <c r="F145" s="14"/>
    </row>
    <row r="146" spans="1:6">
      <c r="A146" s="32"/>
      <c r="B146" s="15"/>
      <c r="C146" s="16"/>
      <c r="D146" s="17"/>
      <c r="E146" s="18"/>
      <c r="F146" s="14"/>
    </row>
    <row r="147" spans="1:6">
      <c r="A147" s="32"/>
      <c r="B147" s="15"/>
      <c r="C147" s="16"/>
      <c r="D147" s="17"/>
      <c r="E147" s="18"/>
      <c r="F147" s="14"/>
    </row>
    <row r="148" spans="1:6">
      <c r="A148" s="32"/>
      <c r="B148" s="15"/>
      <c r="C148" s="16"/>
      <c r="D148" s="17"/>
      <c r="E148" s="18"/>
      <c r="F148" s="14"/>
    </row>
    <row r="149" spans="1:6">
      <c r="A149" s="32"/>
      <c r="B149" s="15"/>
      <c r="C149" s="16"/>
      <c r="D149" s="17"/>
      <c r="E149" s="18"/>
      <c r="F149" s="14"/>
    </row>
    <row r="150" spans="1:6">
      <c r="A150" s="32"/>
      <c r="B150" s="15"/>
      <c r="C150" s="16"/>
      <c r="D150" s="17"/>
      <c r="E150" s="18"/>
      <c r="F150" s="14"/>
    </row>
    <row r="151" spans="1:6">
      <c r="A151" s="32"/>
      <c r="B151" s="15"/>
      <c r="C151" s="16"/>
      <c r="D151" s="17"/>
      <c r="E151" s="18"/>
      <c r="F151" s="14"/>
    </row>
    <row r="152" spans="1:6">
      <c r="A152" s="32"/>
      <c r="B152" s="15"/>
      <c r="C152" s="16"/>
      <c r="D152" s="17"/>
      <c r="E152" s="18"/>
      <c r="F152" s="14"/>
    </row>
    <row r="153" spans="1:6">
      <c r="A153" s="32"/>
      <c r="B153" s="15"/>
      <c r="C153" s="16"/>
      <c r="D153" s="17"/>
      <c r="E153" s="18"/>
      <c r="F153" s="14"/>
    </row>
    <row r="154" spans="1:6">
      <c r="A154" s="32"/>
      <c r="B154" s="15"/>
      <c r="C154" s="16"/>
      <c r="D154" s="17"/>
      <c r="E154" s="18"/>
      <c r="F154" s="14"/>
    </row>
    <row r="155" spans="1:6">
      <c r="A155" s="32"/>
      <c r="B155" s="15"/>
      <c r="C155" s="16"/>
      <c r="D155" s="17"/>
      <c r="E155" s="18"/>
      <c r="F155" s="14"/>
    </row>
    <row r="156" spans="1:6">
      <c r="A156" s="32"/>
      <c r="B156" s="15"/>
      <c r="C156" s="16"/>
      <c r="D156" s="17"/>
      <c r="E156" s="18"/>
      <c r="F156" s="14"/>
    </row>
    <row r="157" spans="1:6">
      <c r="A157" s="32"/>
      <c r="B157" s="15"/>
      <c r="C157" s="16"/>
      <c r="D157" s="17"/>
      <c r="E157" s="18"/>
      <c r="F157" s="14"/>
    </row>
    <row r="158" spans="1:6">
      <c r="A158" s="32"/>
      <c r="B158" s="15"/>
      <c r="C158" s="16"/>
      <c r="D158" s="17"/>
      <c r="E158" s="18"/>
      <c r="F158" s="14"/>
    </row>
    <row r="159" spans="1:6">
      <c r="A159" s="32"/>
      <c r="B159" s="15"/>
      <c r="C159" s="16"/>
      <c r="D159" s="17"/>
      <c r="E159" s="18"/>
      <c r="F159" s="14"/>
    </row>
    <row r="160" spans="1:6">
      <c r="A160" s="32"/>
      <c r="B160" s="15"/>
      <c r="C160" s="16"/>
      <c r="D160" s="17"/>
      <c r="E160" s="18"/>
      <c r="F160" s="14"/>
    </row>
    <row r="161" spans="1:6">
      <c r="A161" s="32"/>
      <c r="B161" s="15"/>
      <c r="C161" s="16"/>
      <c r="D161" s="17"/>
      <c r="E161" s="18"/>
      <c r="F161" s="14"/>
    </row>
    <row r="162" spans="1:6">
      <c r="A162" s="32"/>
      <c r="B162" s="15"/>
      <c r="C162" s="16"/>
      <c r="D162" s="17"/>
      <c r="E162" s="18"/>
      <c r="F162" s="14"/>
    </row>
    <row r="163" spans="1:6">
      <c r="A163" s="32"/>
      <c r="B163" s="15"/>
      <c r="C163" s="16"/>
      <c r="D163" s="17"/>
      <c r="E163" s="18"/>
      <c r="F163" s="14"/>
    </row>
    <row r="164" spans="1:6">
      <c r="A164" s="32"/>
      <c r="B164" s="15"/>
      <c r="C164" s="16"/>
      <c r="D164" s="17"/>
      <c r="E164" s="18"/>
      <c r="F164" s="14"/>
    </row>
    <row r="165" spans="1:6">
      <c r="A165" s="32"/>
      <c r="B165" s="15"/>
      <c r="C165" s="16"/>
      <c r="D165" s="17"/>
      <c r="E165" s="18"/>
      <c r="F165" s="14"/>
    </row>
    <row r="166" spans="1:6">
      <c r="A166" s="32"/>
      <c r="B166" s="15"/>
      <c r="C166" s="16"/>
      <c r="D166" s="17"/>
      <c r="E166" s="18"/>
      <c r="F166" s="14"/>
    </row>
    <row r="167" spans="1:6">
      <c r="A167" s="32"/>
      <c r="B167" s="15"/>
      <c r="C167" s="16"/>
      <c r="D167" s="17"/>
      <c r="E167" s="18"/>
      <c r="F167" s="14"/>
    </row>
    <row r="168" spans="1:6">
      <c r="A168" s="32"/>
      <c r="B168" s="15"/>
      <c r="C168" s="16"/>
      <c r="D168" s="17"/>
      <c r="E168" s="18"/>
      <c r="F168" s="14"/>
    </row>
    <row r="169" spans="1:6">
      <c r="A169" s="32"/>
      <c r="B169" s="15"/>
      <c r="C169" s="16"/>
      <c r="D169" s="17"/>
      <c r="E169" s="18"/>
      <c r="F169" s="14"/>
    </row>
    <row r="170" spans="1:6">
      <c r="A170" s="32"/>
      <c r="B170" s="15"/>
      <c r="C170" s="16"/>
      <c r="D170" s="17"/>
      <c r="E170" s="18"/>
      <c r="F170" s="14"/>
    </row>
    <row r="171" spans="1:6">
      <c r="A171" s="32"/>
      <c r="B171" s="15"/>
      <c r="C171" s="16"/>
      <c r="D171" s="17"/>
      <c r="E171" s="18"/>
      <c r="F171" s="14"/>
    </row>
    <row r="172" spans="1:6">
      <c r="A172" s="32"/>
      <c r="B172" s="15"/>
      <c r="C172" s="16"/>
      <c r="D172" s="17"/>
      <c r="E172" s="18"/>
      <c r="F172" s="14"/>
    </row>
    <row r="173" spans="1:6">
      <c r="A173" s="32"/>
      <c r="B173" s="15"/>
      <c r="C173" s="16"/>
      <c r="D173" s="17"/>
      <c r="E173" s="18"/>
      <c r="F173" s="14"/>
    </row>
    <row r="174" spans="1:6">
      <c r="A174" s="32"/>
      <c r="B174" s="15"/>
      <c r="C174" s="16"/>
      <c r="D174" s="17"/>
      <c r="E174" s="18"/>
      <c r="F174" s="14"/>
    </row>
    <row r="175" spans="1:6">
      <c r="A175" s="32"/>
      <c r="B175" s="15"/>
      <c r="C175" s="16"/>
      <c r="D175" s="17"/>
      <c r="E175" s="18"/>
      <c r="F175" s="14"/>
    </row>
    <row r="176" spans="1:6">
      <c r="A176" s="32"/>
      <c r="B176" s="15"/>
      <c r="C176" s="16"/>
      <c r="D176" s="17"/>
      <c r="E176" s="18"/>
      <c r="F176" s="14"/>
    </row>
    <row r="177" spans="1:6">
      <c r="A177" s="32"/>
      <c r="B177" s="15"/>
      <c r="C177" s="16"/>
      <c r="D177" s="17"/>
      <c r="E177" s="18"/>
      <c r="F177" s="14"/>
    </row>
    <row r="178" spans="1:6">
      <c r="A178" s="32"/>
      <c r="B178" s="15"/>
      <c r="C178" s="16"/>
      <c r="D178" s="17"/>
      <c r="E178" s="18"/>
      <c r="F178" s="14"/>
    </row>
    <row r="179" spans="1:6">
      <c r="A179" s="32"/>
      <c r="B179" s="15"/>
      <c r="C179" s="16"/>
      <c r="D179" s="17"/>
      <c r="E179" s="18"/>
      <c r="F179" s="14"/>
    </row>
    <row r="180" spans="1:6">
      <c r="A180" s="32"/>
      <c r="B180" s="15"/>
      <c r="C180" s="16"/>
      <c r="D180" s="17"/>
      <c r="E180" s="18"/>
      <c r="F180" s="14"/>
    </row>
    <row r="181" spans="1:6">
      <c r="A181" s="32"/>
      <c r="B181" s="15"/>
      <c r="C181" s="16"/>
      <c r="D181" s="17"/>
      <c r="E181" s="18"/>
      <c r="F181" s="14"/>
    </row>
    <row r="182" spans="1:6">
      <c r="A182" s="32"/>
      <c r="B182" s="15"/>
      <c r="C182" s="16"/>
      <c r="D182" s="17"/>
      <c r="E182" s="18"/>
      <c r="F182" s="14"/>
    </row>
    <row r="183" spans="1:6">
      <c r="A183" s="32"/>
      <c r="B183" s="15"/>
      <c r="C183" s="16"/>
      <c r="D183" s="17"/>
      <c r="E183" s="18"/>
      <c r="F183" s="14"/>
    </row>
    <row r="184" spans="1:6">
      <c r="A184" s="32"/>
      <c r="B184" s="15"/>
      <c r="C184" s="16"/>
      <c r="D184" s="17"/>
      <c r="E184" s="18"/>
      <c r="F184" s="14"/>
    </row>
    <row r="185" spans="1:6">
      <c r="A185" s="32"/>
      <c r="B185" s="15"/>
      <c r="C185" s="16"/>
      <c r="D185" s="17"/>
      <c r="E185" s="18"/>
      <c r="F185" s="14"/>
    </row>
    <row r="186" spans="1:6">
      <c r="A186" s="32"/>
      <c r="B186" s="15"/>
      <c r="C186" s="16"/>
      <c r="D186" s="17"/>
      <c r="E186" s="18"/>
      <c r="F186" s="14"/>
    </row>
    <row r="187" spans="1:6">
      <c r="A187" s="32"/>
      <c r="B187" s="15"/>
      <c r="C187" s="16"/>
      <c r="D187" s="17"/>
      <c r="E187" s="18"/>
      <c r="F187" s="14"/>
    </row>
    <row r="188" spans="1:6">
      <c r="A188" s="32"/>
      <c r="B188" s="15"/>
      <c r="C188" s="16"/>
      <c r="D188" s="17"/>
      <c r="E188" s="18"/>
      <c r="F188" s="14"/>
    </row>
    <row r="189" spans="1:6">
      <c r="A189" s="32"/>
      <c r="B189" s="15"/>
      <c r="C189" s="16"/>
      <c r="D189" s="17"/>
      <c r="E189" s="18"/>
      <c r="F189" s="14"/>
    </row>
    <row r="190" spans="1:6">
      <c r="A190" s="32"/>
      <c r="B190" s="15"/>
      <c r="C190" s="16"/>
      <c r="D190" s="17"/>
      <c r="E190" s="18"/>
      <c r="F190" s="14"/>
    </row>
    <row r="191" spans="1:6">
      <c r="A191" s="32"/>
      <c r="B191" s="15"/>
      <c r="C191" s="16"/>
      <c r="D191" s="17"/>
      <c r="E191" s="18"/>
      <c r="F191" s="14"/>
    </row>
    <row r="192" spans="1:6">
      <c r="A192" s="32"/>
      <c r="B192" s="15"/>
      <c r="C192" s="16"/>
      <c r="D192" s="17"/>
      <c r="E192" s="18"/>
      <c r="F192" s="14"/>
    </row>
    <row r="193" spans="1:6">
      <c r="A193" s="32"/>
      <c r="B193" s="15"/>
      <c r="C193" s="16"/>
      <c r="D193" s="17"/>
      <c r="E193" s="18"/>
      <c r="F193" s="14"/>
    </row>
    <row r="194" spans="1:6">
      <c r="A194" s="32"/>
      <c r="B194" s="15"/>
      <c r="C194" s="16"/>
      <c r="D194" s="17"/>
      <c r="E194" s="18"/>
      <c r="F194" s="14"/>
    </row>
    <row r="195" spans="1:6">
      <c r="A195" s="32"/>
      <c r="B195" s="15"/>
      <c r="C195" s="16"/>
      <c r="D195" s="17"/>
      <c r="E195" s="18"/>
      <c r="F195" s="14"/>
    </row>
    <row r="196" spans="1:6">
      <c r="A196" s="32"/>
      <c r="B196" s="15"/>
      <c r="C196" s="16"/>
      <c r="D196" s="17"/>
      <c r="E196" s="18"/>
      <c r="F196" s="14"/>
    </row>
    <row r="197" spans="1:6">
      <c r="A197" s="32"/>
      <c r="B197" s="15"/>
      <c r="C197" s="16"/>
      <c r="D197" s="17"/>
      <c r="E197" s="18"/>
      <c r="F197" s="14"/>
    </row>
    <row r="198" spans="1:6">
      <c r="A198" s="32"/>
      <c r="B198" s="15"/>
      <c r="C198" s="16"/>
      <c r="D198" s="17"/>
      <c r="E198" s="18"/>
      <c r="F198" s="14"/>
    </row>
    <row r="199" spans="1:6">
      <c r="A199" s="32"/>
      <c r="B199" s="15"/>
      <c r="C199" s="16"/>
      <c r="D199" s="17"/>
      <c r="E199" s="18"/>
      <c r="F199" s="14"/>
    </row>
    <row r="200" spans="1:6">
      <c r="A200" s="32"/>
      <c r="B200" s="15"/>
      <c r="C200" s="16"/>
      <c r="D200" s="17"/>
      <c r="E200" s="18"/>
      <c r="F200" s="14"/>
    </row>
    <row r="201" spans="1:6">
      <c r="A201" s="32"/>
      <c r="B201" s="15"/>
      <c r="C201" s="16"/>
      <c r="D201" s="17"/>
      <c r="E201" s="18"/>
      <c r="F201" s="14"/>
    </row>
    <row r="202" spans="1:6">
      <c r="A202" s="32"/>
      <c r="B202" s="15"/>
      <c r="C202" s="16"/>
      <c r="D202" s="17"/>
      <c r="E202" s="18"/>
      <c r="F202" s="14"/>
    </row>
    <row r="203" spans="1:6">
      <c r="A203" s="32"/>
      <c r="B203" s="15"/>
      <c r="C203" s="16"/>
      <c r="D203" s="17"/>
      <c r="E203" s="18"/>
      <c r="F203" s="14"/>
    </row>
    <row r="204" spans="1:6">
      <c r="A204" s="32"/>
      <c r="B204" s="15"/>
      <c r="C204" s="16"/>
      <c r="D204" s="17"/>
      <c r="E204" s="18"/>
      <c r="F204" s="14"/>
    </row>
    <row r="205" spans="1:6">
      <c r="A205" s="32"/>
      <c r="B205" s="15"/>
      <c r="C205" s="16"/>
      <c r="D205" s="17"/>
      <c r="E205" s="18"/>
      <c r="F205" s="14"/>
    </row>
    <row r="206" spans="1:6">
      <c r="A206" s="32"/>
      <c r="B206" s="15"/>
      <c r="C206" s="16"/>
      <c r="D206" s="17"/>
      <c r="E206" s="18"/>
      <c r="F206" s="14"/>
    </row>
    <row r="207" spans="1:6">
      <c r="A207" s="32"/>
      <c r="B207" s="15"/>
      <c r="C207" s="16"/>
      <c r="D207" s="17"/>
      <c r="E207" s="18"/>
      <c r="F207" s="14"/>
    </row>
    <row r="208" spans="1:6">
      <c r="A208" s="32"/>
      <c r="B208" s="15"/>
      <c r="C208" s="16"/>
      <c r="D208" s="17"/>
      <c r="E208" s="18"/>
      <c r="F208" s="14"/>
    </row>
    <row r="209" spans="1:6">
      <c r="A209" s="32"/>
      <c r="B209" s="15"/>
      <c r="C209" s="16"/>
      <c r="D209" s="17"/>
      <c r="E209" s="18"/>
      <c r="F209" s="14"/>
    </row>
    <row r="210" spans="1:6">
      <c r="A210" s="32"/>
      <c r="B210" s="15"/>
      <c r="C210" s="16"/>
      <c r="D210" s="17"/>
      <c r="E210" s="18"/>
      <c r="F210" s="14"/>
    </row>
    <row r="211" spans="1:6">
      <c r="A211" s="32"/>
      <c r="B211" s="15"/>
      <c r="C211" s="16"/>
      <c r="D211" s="17"/>
      <c r="E211" s="18"/>
      <c r="F211" s="14"/>
    </row>
    <row r="212" spans="1:6">
      <c r="A212" s="32"/>
      <c r="B212" s="15"/>
      <c r="C212" s="16"/>
      <c r="D212" s="17"/>
      <c r="E212" s="18"/>
      <c r="F212" s="14"/>
    </row>
    <row r="213" spans="1:6">
      <c r="A213" s="32"/>
      <c r="B213" s="15"/>
      <c r="C213" s="16"/>
      <c r="D213" s="17"/>
      <c r="E213" s="18"/>
      <c r="F213" s="14"/>
    </row>
    <row r="214" spans="1:6">
      <c r="A214" s="32"/>
      <c r="B214" s="15"/>
      <c r="C214" s="16"/>
      <c r="D214" s="17"/>
      <c r="E214" s="18"/>
      <c r="F214" s="14"/>
    </row>
    <row r="215" spans="1:6">
      <c r="A215" s="32"/>
      <c r="B215" s="15"/>
      <c r="C215" s="16"/>
      <c r="D215" s="17"/>
      <c r="E215" s="18"/>
      <c r="F215" s="14"/>
    </row>
    <row r="216" spans="1:6">
      <c r="A216" s="32"/>
      <c r="B216" s="15"/>
      <c r="C216" s="16"/>
      <c r="D216" s="17"/>
      <c r="E216" s="18"/>
      <c r="F216" s="14"/>
    </row>
    <row r="217" spans="1:6">
      <c r="A217" s="32"/>
      <c r="B217" s="15"/>
      <c r="C217" s="16"/>
      <c r="D217" s="17"/>
      <c r="E217" s="18"/>
      <c r="F217" s="14"/>
    </row>
    <row r="218" spans="1:6">
      <c r="A218" s="32"/>
      <c r="B218" s="15"/>
      <c r="C218" s="16"/>
      <c r="D218" s="17"/>
      <c r="E218" s="18"/>
      <c r="F218" s="14"/>
    </row>
    <row r="219" spans="1:6">
      <c r="A219" s="32"/>
      <c r="B219" s="15"/>
      <c r="C219" s="16"/>
      <c r="D219" s="17"/>
      <c r="E219" s="18"/>
      <c r="F219" s="14"/>
    </row>
    <row r="220" spans="1:6">
      <c r="A220" s="32"/>
      <c r="B220" s="15"/>
      <c r="C220" s="16"/>
      <c r="D220" s="17"/>
      <c r="E220" s="18"/>
      <c r="F220" s="14"/>
    </row>
    <row r="221" spans="1:6">
      <c r="A221" s="32"/>
      <c r="B221" s="15"/>
      <c r="C221" s="16"/>
      <c r="D221" s="17"/>
      <c r="E221" s="18"/>
      <c r="F221" s="14"/>
    </row>
    <row r="222" spans="1:6">
      <c r="A222" s="32"/>
      <c r="B222" s="15"/>
      <c r="C222" s="16"/>
      <c r="D222" s="17"/>
      <c r="E222" s="18"/>
      <c r="F222" s="14"/>
    </row>
    <row r="223" spans="1:6">
      <c r="A223" s="32"/>
      <c r="B223" s="15"/>
      <c r="C223" s="16"/>
      <c r="D223" s="17"/>
      <c r="E223" s="18"/>
      <c r="F223" s="14"/>
    </row>
    <row r="224" spans="1:6">
      <c r="A224" s="32"/>
      <c r="B224" s="15"/>
      <c r="C224" s="16"/>
      <c r="D224" s="17"/>
      <c r="E224" s="18"/>
      <c r="F224" s="14"/>
    </row>
    <row r="225" spans="1:6">
      <c r="A225" s="32"/>
      <c r="B225" s="15"/>
      <c r="C225" s="16"/>
      <c r="D225" s="17"/>
      <c r="E225" s="18"/>
      <c r="F225" s="14"/>
    </row>
    <row r="226" spans="1:6">
      <c r="A226" s="32"/>
      <c r="B226" s="15"/>
      <c r="C226" s="16"/>
      <c r="D226" s="17"/>
      <c r="E226" s="18"/>
      <c r="F226" s="14"/>
    </row>
    <row r="227" spans="1:6">
      <c r="A227" s="32"/>
      <c r="B227" s="15"/>
      <c r="C227" s="16"/>
      <c r="D227" s="17"/>
      <c r="E227" s="18"/>
      <c r="F227" s="14"/>
    </row>
    <row r="228" spans="1:6">
      <c r="A228" s="32"/>
      <c r="B228" s="15"/>
      <c r="C228" s="16"/>
      <c r="D228" s="17"/>
      <c r="E228" s="18"/>
      <c r="F228" s="14"/>
    </row>
    <row r="229" spans="1:6">
      <c r="A229" s="32"/>
      <c r="B229" s="15"/>
      <c r="C229" s="16"/>
      <c r="D229" s="17"/>
      <c r="E229" s="18"/>
      <c r="F229" s="14"/>
    </row>
    <row r="230" spans="1:6">
      <c r="A230" s="32"/>
      <c r="B230" s="15"/>
      <c r="C230" s="16"/>
      <c r="D230" s="17"/>
      <c r="E230" s="18"/>
      <c r="F230" s="14"/>
    </row>
    <row r="231" spans="1:6">
      <c r="A231" s="32"/>
      <c r="B231" s="15"/>
      <c r="C231" s="16"/>
      <c r="D231" s="17"/>
      <c r="E231" s="18"/>
      <c r="F231" s="14"/>
    </row>
    <row r="232" spans="1:6">
      <c r="A232" s="32"/>
      <c r="B232" s="15"/>
      <c r="C232" s="16"/>
      <c r="D232" s="17"/>
      <c r="E232" s="18"/>
      <c r="F232" s="14"/>
    </row>
    <row r="233" spans="1:6">
      <c r="A233" s="32"/>
      <c r="B233" s="15"/>
      <c r="C233" s="16"/>
      <c r="D233" s="17"/>
      <c r="E233" s="18"/>
      <c r="F233" s="14"/>
    </row>
    <row r="234" spans="1:6">
      <c r="A234" s="32"/>
      <c r="B234" s="15"/>
      <c r="C234" s="16"/>
      <c r="D234" s="17"/>
      <c r="E234" s="18"/>
      <c r="F234" s="14"/>
    </row>
    <row r="235" spans="1:6">
      <c r="A235" s="32"/>
      <c r="B235" s="15"/>
      <c r="C235" s="16"/>
      <c r="D235" s="17"/>
      <c r="E235" s="18"/>
      <c r="F235" s="14"/>
    </row>
    <row r="236" spans="1:6">
      <c r="A236" s="32"/>
      <c r="B236" s="15"/>
      <c r="C236" s="16"/>
      <c r="D236" s="17"/>
      <c r="E236" s="18"/>
      <c r="F236" s="14"/>
    </row>
    <row r="237" spans="1:6">
      <c r="A237" s="32"/>
      <c r="B237" s="15"/>
      <c r="C237" s="16"/>
      <c r="D237" s="17"/>
      <c r="E237" s="18"/>
      <c r="F237" s="14"/>
    </row>
    <row r="238" spans="1:6">
      <c r="A238" s="32"/>
      <c r="B238" s="15"/>
      <c r="C238" s="16"/>
      <c r="D238" s="17"/>
      <c r="E238" s="18"/>
      <c r="F238" s="14"/>
    </row>
    <row r="239" spans="1:6">
      <c r="A239" s="32"/>
      <c r="B239" s="15"/>
      <c r="C239" s="16"/>
      <c r="D239" s="17"/>
      <c r="E239" s="18"/>
      <c r="F239" s="14"/>
    </row>
    <row r="240" spans="1:6">
      <c r="A240" s="32"/>
      <c r="B240" s="15"/>
      <c r="C240" s="16"/>
      <c r="D240" s="17"/>
      <c r="E240" s="18"/>
      <c r="F240" s="14"/>
    </row>
    <row r="241" spans="1:6">
      <c r="A241" s="32"/>
      <c r="B241" s="15"/>
      <c r="C241" s="16"/>
      <c r="D241" s="17"/>
      <c r="E241" s="18"/>
      <c r="F241" s="14"/>
    </row>
    <row r="242" spans="1:6">
      <c r="A242" s="32"/>
      <c r="B242" s="15"/>
      <c r="C242" s="16"/>
      <c r="D242" s="17"/>
      <c r="E242" s="18"/>
      <c r="F242" s="14"/>
    </row>
    <row r="243" spans="1:6">
      <c r="A243" s="32"/>
      <c r="B243" s="15"/>
      <c r="C243" s="16"/>
      <c r="D243" s="17"/>
      <c r="E243" s="18"/>
      <c r="F243" s="14"/>
    </row>
    <row r="244" spans="1:6">
      <c r="A244" s="32"/>
      <c r="B244" s="15"/>
      <c r="C244" s="16"/>
      <c r="D244" s="17"/>
      <c r="E244" s="18"/>
      <c r="F244" s="14"/>
    </row>
    <row r="245" spans="1:6">
      <c r="A245" s="32"/>
      <c r="B245" s="15"/>
      <c r="C245" s="16"/>
      <c r="D245" s="17"/>
      <c r="E245" s="18"/>
      <c r="F245" s="14"/>
    </row>
    <row r="246" spans="1:6">
      <c r="A246" s="32"/>
      <c r="B246" s="15"/>
      <c r="C246" s="16"/>
      <c r="D246" s="17"/>
      <c r="E246" s="18"/>
      <c r="F246" s="14"/>
    </row>
    <row r="247" spans="1:6">
      <c r="A247" s="32"/>
      <c r="B247" s="15"/>
      <c r="C247" s="16"/>
      <c r="D247" s="17"/>
      <c r="E247" s="18"/>
      <c r="F247" s="14"/>
    </row>
    <row r="248" spans="1:6">
      <c r="A248" s="32"/>
      <c r="B248" s="15"/>
      <c r="C248" s="16"/>
      <c r="D248" s="17"/>
      <c r="E248" s="18"/>
      <c r="F248" s="14"/>
    </row>
    <row r="249" spans="1:6">
      <c r="A249" s="32"/>
      <c r="B249" s="15"/>
      <c r="C249" s="16"/>
      <c r="D249" s="17"/>
      <c r="E249" s="18"/>
      <c r="F249" s="14"/>
    </row>
    <row r="250" spans="1:6">
      <c r="A250" s="32"/>
      <c r="B250" s="15"/>
      <c r="C250" s="16"/>
      <c r="D250" s="17"/>
      <c r="E250" s="18"/>
      <c r="F250" s="14"/>
    </row>
    <row r="251" spans="1:6">
      <c r="A251" s="32"/>
      <c r="B251" s="15"/>
      <c r="C251" s="16"/>
      <c r="D251" s="17"/>
      <c r="E251" s="18"/>
      <c r="F251" s="14"/>
    </row>
    <row r="252" spans="1:6">
      <c r="A252" s="32"/>
      <c r="B252" s="15"/>
      <c r="C252" s="16"/>
      <c r="D252" s="17"/>
      <c r="E252" s="18"/>
      <c r="F252" s="14"/>
    </row>
    <row r="253" spans="1:6">
      <c r="A253" s="32"/>
      <c r="B253" s="15"/>
      <c r="C253" s="16"/>
      <c r="D253" s="17"/>
      <c r="E253" s="18"/>
      <c r="F253" s="14"/>
    </row>
    <row r="254" spans="1:6">
      <c r="A254" s="32"/>
      <c r="B254" s="15"/>
      <c r="C254" s="16"/>
      <c r="D254" s="17"/>
      <c r="E254" s="18"/>
      <c r="F254" s="14"/>
    </row>
    <row r="255" spans="1:6">
      <c r="A255" s="32"/>
      <c r="B255" s="15"/>
      <c r="C255" s="16"/>
      <c r="D255" s="17"/>
      <c r="E255" s="18"/>
      <c r="F255" s="14"/>
    </row>
    <row r="256" spans="1:6">
      <c r="A256" s="32"/>
      <c r="B256" s="15"/>
      <c r="C256" s="16"/>
      <c r="D256" s="17"/>
      <c r="E256" s="18"/>
      <c r="F256" s="14"/>
    </row>
    <row r="257" spans="1:6">
      <c r="A257" s="32"/>
      <c r="B257" s="15"/>
      <c r="C257" s="16"/>
      <c r="D257" s="17"/>
      <c r="E257" s="18"/>
      <c r="F257" s="14"/>
    </row>
    <row r="258" spans="1:6">
      <c r="A258" s="32"/>
      <c r="B258" s="15"/>
      <c r="C258" s="16"/>
      <c r="D258" s="17"/>
      <c r="E258" s="18"/>
      <c r="F258" s="14"/>
    </row>
    <row r="259" spans="1:6">
      <c r="A259" s="32"/>
      <c r="B259" s="15"/>
      <c r="C259" s="16"/>
      <c r="D259" s="17"/>
      <c r="E259" s="18"/>
      <c r="F259" s="14"/>
    </row>
    <row r="260" spans="1:6">
      <c r="A260" s="32"/>
      <c r="B260" s="15"/>
      <c r="C260" s="16"/>
      <c r="D260" s="17"/>
      <c r="E260" s="18"/>
      <c r="F260" s="14"/>
    </row>
    <row r="261" spans="1:6">
      <c r="A261" s="32"/>
      <c r="B261" s="15"/>
      <c r="C261" s="16"/>
      <c r="D261" s="17"/>
      <c r="E261" s="18"/>
      <c r="F261" s="14"/>
    </row>
    <row r="262" spans="1:6">
      <c r="A262" s="32"/>
      <c r="B262" s="15"/>
      <c r="C262" s="16"/>
      <c r="D262" s="17"/>
      <c r="E262" s="18"/>
      <c r="F262" s="14"/>
    </row>
    <row r="263" spans="1:6">
      <c r="A263" s="32"/>
      <c r="B263" s="15"/>
      <c r="C263" s="16"/>
      <c r="D263" s="17"/>
      <c r="E263" s="18"/>
      <c r="F263" s="14"/>
    </row>
    <row r="264" spans="1:6">
      <c r="A264" s="32"/>
      <c r="B264" s="15"/>
      <c r="C264" s="16"/>
      <c r="D264" s="17"/>
      <c r="E264" s="18"/>
      <c r="F264" s="14"/>
    </row>
    <row r="265" spans="1:6">
      <c r="A265" s="32"/>
      <c r="B265" s="15"/>
      <c r="C265" s="16"/>
      <c r="D265" s="17"/>
      <c r="E265" s="18"/>
      <c r="F265" s="14"/>
    </row>
    <row r="266" spans="1:6">
      <c r="A266" s="32"/>
      <c r="B266" s="15"/>
      <c r="C266" s="16"/>
      <c r="D266" s="17"/>
      <c r="E266" s="18"/>
      <c r="F266" s="14"/>
    </row>
    <row r="267" spans="1:6">
      <c r="A267" s="32"/>
      <c r="B267" s="15"/>
      <c r="C267" s="16"/>
      <c r="D267" s="17"/>
      <c r="E267" s="18"/>
      <c r="F267" s="14"/>
    </row>
    <row r="268" spans="1:6">
      <c r="A268" s="32"/>
      <c r="B268" s="15"/>
      <c r="C268" s="16"/>
      <c r="D268" s="17"/>
      <c r="E268" s="18"/>
      <c r="F268" s="14"/>
    </row>
    <row r="269" spans="1:6">
      <c r="A269" s="32"/>
      <c r="B269" s="15"/>
      <c r="C269" s="16"/>
      <c r="D269" s="17"/>
      <c r="E269" s="18"/>
      <c r="F269" s="14"/>
    </row>
    <row r="270" spans="1:6">
      <c r="A270" s="32"/>
      <c r="B270" s="15"/>
      <c r="C270" s="16"/>
      <c r="D270" s="17"/>
      <c r="E270" s="18"/>
      <c r="F270" s="14"/>
    </row>
    <row r="271" spans="1:6">
      <c r="A271" s="32"/>
      <c r="B271" s="15"/>
      <c r="C271" s="16"/>
      <c r="D271" s="17"/>
      <c r="E271" s="18"/>
      <c r="F271" s="14"/>
    </row>
    <row r="272" spans="1:6">
      <c r="A272" s="32"/>
      <c r="B272" s="15"/>
      <c r="C272" s="16"/>
      <c r="D272" s="17"/>
      <c r="E272" s="18"/>
      <c r="F272" s="14"/>
    </row>
    <row r="273" spans="1:6">
      <c r="A273" s="32"/>
      <c r="B273" s="15"/>
      <c r="C273" s="16"/>
      <c r="D273" s="17"/>
      <c r="E273" s="18"/>
      <c r="F273" s="14"/>
    </row>
    <row r="274" spans="1:6">
      <c r="A274" s="32"/>
      <c r="B274" s="15"/>
      <c r="C274" s="16"/>
      <c r="D274" s="17"/>
      <c r="E274" s="18"/>
      <c r="F274" s="14"/>
    </row>
    <row r="275" spans="1:6">
      <c r="A275" s="32"/>
      <c r="B275" s="15"/>
      <c r="C275" s="16"/>
      <c r="D275" s="17"/>
      <c r="E275" s="18"/>
      <c r="F275" s="14"/>
    </row>
    <row r="276" spans="1:6">
      <c r="A276" s="32"/>
      <c r="B276" s="15"/>
      <c r="C276" s="16"/>
      <c r="D276" s="17"/>
      <c r="E276" s="18"/>
      <c r="F276" s="14"/>
    </row>
    <row r="277" spans="1:6">
      <c r="A277" s="32"/>
      <c r="B277" s="15"/>
      <c r="C277" s="16"/>
      <c r="D277" s="17"/>
      <c r="E277" s="18"/>
      <c r="F277" s="14"/>
    </row>
    <row r="278" spans="1:6">
      <c r="A278" s="32"/>
      <c r="B278" s="15"/>
      <c r="C278" s="16"/>
      <c r="D278" s="17"/>
      <c r="E278" s="18"/>
      <c r="F278" s="14"/>
    </row>
    <row r="279" spans="1:6">
      <c r="A279" s="32"/>
      <c r="B279" s="15"/>
      <c r="C279" s="16"/>
      <c r="D279" s="17"/>
      <c r="E279" s="18"/>
      <c r="F279" s="14"/>
    </row>
    <row r="280" spans="1:6">
      <c r="A280" s="32"/>
      <c r="B280" s="15"/>
      <c r="C280" s="16"/>
      <c r="D280" s="17"/>
      <c r="E280" s="18"/>
      <c r="F280" s="14"/>
    </row>
    <row r="281" spans="1:6">
      <c r="A281" s="32"/>
      <c r="B281" s="15"/>
      <c r="C281" s="16"/>
      <c r="D281" s="17"/>
      <c r="E281" s="18"/>
      <c r="F281" s="14"/>
    </row>
    <row r="282" spans="1:6">
      <c r="A282" s="32"/>
      <c r="B282" s="15"/>
      <c r="C282" s="16"/>
      <c r="D282" s="17"/>
      <c r="E282" s="18"/>
      <c r="F282" s="14"/>
    </row>
    <row r="283" spans="1:6">
      <c r="A283" s="32"/>
      <c r="B283" s="15"/>
      <c r="C283" s="16"/>
      <c r="D283" s="17"/>
      <c r="E283" s="18"/>
      <c r="F283" s="14"/>
    </row>
    <row r="284" spans="1:6">
      <c r="A284" s="32"/>
      <c r="B284" s="15"/>
      <c r="C284" s="16"/>
      <c r="D284" s="17"/>
      <c r="E284" s="18"/>
      <c r="F284" s="14"/>
    </row>
    <row r="285" spans="1:6">
      <c r="A285" s="32"/>
      <c r="B285" s="15"/>
      <c r="C285" s="16"/>
      <c r="D285" s="17"/>
      <c r="E285" s="18"/>
      <c r="F285" s="14"/>
    </row>
    <row r="286" spans="1:6">
      <c r="A286" s="32"/>
      <c r="B286" s="15"/>
      <c r="C286" s="16"/>
      <c r="D286" s="17"/>
      <c r="E286" s="18"/>
      <c r="F286" s="14"/>
    </row>
    <row r="287" spans="1:6">
      <c r="A287" s="32"/>
      <c r="B287" s="15"/>
      <c r="C287" s="16"/>
      <c r="D287" s="17"/>
      <c r="E287" s="18"/>
      <c r="F287" s="14"/>
    </row>
    <row r="288" spans="1:6">
      <c r="A288" s="32"/>
      <c r="B288" s="15"/>
      <c r="C288" s="16"/>
      <c r="D288" s="17"/>
      <c r="E288" s="18"/>
      <c r="F288" s="14"/>
    </row>
    <row r="289" spans="1:6">
      <c r="A289" s="32"/>
      <c r="B289" s="15"/>
      <c r="C289" s="16"/>
      <c r="D289" s="17"/>
      <c r="E289" s="18"/>
      <c r="F289" s="14"/>
    </row>
    <row r="290" spans="1:6">
      <c r="A290" s="32"/>
      <c r="B290" s="15"/>
      <c r="C290" s="16"/>
      <c r="D290" s="17"/>
      <c r="E290" s="18"/>
      <c r="F290" s="14"/>
    </row>
    <row r="291" spans="1:6">
      <c r="A291" s="32"/>
      <c r="B291" s="15"/>
      <c r="C291" s="16"/>
      <c r="D291" s="17"/>
      <c r="E291" s="18"/>
      <c r="F291" s="14"/>
    </row>
    <row r="292" spans="1:6">
      <c r="A292" s="32"/>
      <c r="B292" s="15"/>
      <c r="C292" s="16"/>
      <c r="D292" s="17"/>
      <c r="E292" s="18"/>
      <c r="F292" s="14"/>
    </row>
    <row r="293" spans="1:6">
      <c r="A293" s="32"/>
      <c r="B293" s="15"/>
      <c r="C293" s="16"/>
      <c r="D293" s="17"/>
      <c r="E293" s="18"/>
      <c r="F293" s="14"/>
    </row>
    <row r="294" spans="1:6">
      <c r="A294" s="32"/>
      <c r="B294" s="15"/>
      <c r="C294" s="16"/>
      <c r="D294" s="17"/>
      <c r="E294" s="18"/>
      <c r="F294" s="14"/>
    </row>
    <row r="295" spans="1:6">
      <c r="A295" s="32"/>
      <c r="B295" s="15"/>
      <c r="C295" s="16"/>
      <c r="D295" s="17"/>
      <c r="E295" s="18"/>
      <c r="F295" s="14"/>
    </row>
    <row r="296" spans="1:6">
      <c r="A296" s="32"/>
      <c r="B296" s="15"/>
      <c r="C296" s="16"/>
      <c r="D296" s="17"/>
      <c r="E296" s="18"/>
      <c r="F296" s="14"/>
    </row>
    <row r="297" spans="1:6">
      <c r="A297" s="32"/>
      <c r="B297" s="15"/>
      <c r="C297" s="16"/>
      <c r="D297" s="17"/>
      <c r="E297" s="18"/>
      <c r="F297" s="14"/>
    </row>
    <row r="298" spans="1:6">
      <c r="A298" s="32"/>
      <c r="B298" s="15"/>
      <c r="C298" s="16"/>
      <c r="D298" s="17"/>
      <c r="E298" s="18"/>
      <c r="F298" s="14"/>
    </row>
    <row r="299" spans="1:6">
      <c r="A299" s="32"/>
      <c r="B299" s="15"/>
      <c r="C299" s="16"/>
      <c r="D299" s="17"/>
      <c r="E299" s="18"/>
      <c r="F299" s="14"/>
    </row>
    <row r="300" spans="1:6">
      <c r="A300" s="32"/>
      <c r="B300" s="15"/>
      <c r="C300" s="16"/>
      <c r="D300" s="17"/>
      <c r="E300" s="18"/>
      <c r="F300" s="14"/>
    </row>
    <row r="301" spans="1:6">
      <c r="A301" s="32"/>
      <c r="B301" s="15"/>
      <c r="C301" s="16"/>
      <c r="D301" s="17"/>
      <c r="E301" s="18"/>
      <c r="F301" s="14"/>
    </row>
    <row r="302" spans="1:6">
      <c r="A302" s="32"/>
      <c r="B302" s="15"/>
      <c r="C302" s="16"/>
      <c r="D302" s="17"/>
      <c r="E302" s="18"/>
      <c r="F302" s="14"/>
    </row>
    <row r="303" spans="1:6">
      <c r="A303" s="32"/>
      <c r="B303" s="15"/>
      <c r="C303" s="16"/>
      <c r="D303" s="17"/>
      <c r="E303" s="18"/>
      <c r="F303" s="14"/>
    </row>
    <row r="304" spans="1:6">
      <c r="A304" s="32"/>
      <c r="B304" s="15"/>
      <c r="C304" s="16"/>
      <c r="D304" s="17"/>
      <c r="E304" s="18"/>
      <c r="F304" s="14"/>
    </row>
    <row r="305" spans="1:6">
      <c r="A305" s="32"/>
      <c r="B305" s="15"/>
      <c r="C305" s="16"/>
      <c r="D305" s="17"/>
      <c r="E305" s="18"/>
      <c r="F305" s="14"/>
    </row>
    <row r="306" spans="1:6">
      <c r="A306" s="32"/>
      <c r="B306" s="15"/>
      <c r="C306" s="16"/>
      <c r="D306" s="17"/>
      <c r="E306" s="18"/>
      <c r="F306" s="14"/>
    </row>
    <row r="307" spans="1:6">
      <c r="A307" s="32"/>
      <c r="B307" s="15"/>
      <c r="C307" s="16"/>
      <c r="D307" s="17"/>
      <c r="E307" s="18"/>
      <c r="F307" s="14"/>
    </row>
    <row r="308" spans="1:6">
      <c r="A308" s="32"/>
      <c r="B308" s="15"/>
      <c r="C308" s="16"/>
      <c r="D308" s="17"/>
      <c r="E308" s="18"/>
      <c r="F308" s="14"/>
    </row>
    <row r="309" spans="1:6">
      <c r="A309" s="32"/>
      <c r="B309" s="15"/>
      <c r="C309" s="16"/>
      <c r="D309" s="17"/>
      <c r="E309" s="18"/>
      <c r="F309" s="14"/>
    </row>
    <row r="310" spans="1:6">
      <c r="A310" s="32"/>
      <c r="B310" s="15"/>
      <c r="C310" s="16"/>
      <c r="D310" s="17"/>
      <c r="E310" s="18"/>
      <c r="F310" s="14"/>
    </row>
    <row r="311" spans="1:6">
      <c r="A311" s="32"/>
      <c r="B311" s="15"/>
      <c r="C311" s="16"/>
      <c r="D311" s="17"/>
      <c r="E311" s="18"/>
      <c r="F311" s="14"/>
    </row>
    <row r="312" spans="1:6">
      <c r="A312" s="32"/>
      <c r="B312" s="15"/>
      <c r="C312" s="16"/>
      <c r="D312" s="17"/>
      <c r="E312" s="18"/>
      <c r="F312" s="14"/>
    </row>
    <row r="313" spans="1:6">
      <c r="A313" s="32"/>
      <c r="B313" s="15"/>
      <c r="C313" s="16"/>
      <c r="D313" s="17"/>
      <c r="E313" s="18"/>
      <c r="F313" s="14"/>
    </row>
    <row r="314" spans="1:6">
      <c r="A314" s="32"/>
      <c r="B314" s="15"/>
      <c r="C314" s="16"/>
      <c r="D314" s="17"/>
      <c r="E314" s="18"/>
      <c r="F314" s="14"/>
    </row>
    <row r="315" spans="1:6">
      <c r="A315" s="32"/>
      <c r="B315" s="15"/>
      <c r="C315" s="16"/>
      <c r="D315" s="17"/>
      <c r="E315" s="18"/>
      <c r="F315" s="14"/>
    </row>
    <row r="316" spans="1:6">
      <c r="A316" s="32"/>
      <c r="B316" s="15"/>
      <c r="C316" s="16"/>
      <c r="D316" s="17"/>
      <c r="E316" s="18"/>
      <c r="F316" s="14"/>
    </row>
    <row r="317" spans="1:6">
      <c r="A317" s="32"/>
      <c r="B317" s="15"/>
      <c r="C317" s="16"/>
      <c r="D317" s="17"/>
      <c r="E317" s="18"/>
      <c r="F317" s="14"/>
    </row>
    <row r="318" spans="1:6">
      <c r="A318" s="32"/>
      <c r="B318" s="15"/>
      <c r="C318" s="16"/>
      <c r="D318" s="17"/>
      <c r="E318" s="18"/>
      <c r="F318" s="14"/>
    </row>
    <row r="319" spans="1:6">
      <c r="A319" s="32"/>
      <c r="B319" s="15"/>
      <c r="C319" s="16"/>
      <c r="D319" s="17"/>
      <c r="E319" s="18"/>
      <c r="F319" s="14"/>
    </row>
    <row r="320" spans="1:6">
      <c r="A320" s="32"/>
      <c r="B320" s="15"/>
      <c r="C320" s="16"/>
      <c r="D320" s="17"/>
      <c r="E320" s="18"/>
      <c r="F320" s="14"/>
    </row>
    <row r="321" spans="1:6">
      <c r="A321" s="32"/>
      <c r="B321" s="15"/>
      <c r="C321" s="16"/>
      <c r="D321" s="17"/>
      <c r="E321" s="18"/>
      <c r="F321" s="14"/>
    </row>
    <row r="322" spans="1:6">
      <c r="A322" s="32"/>
      <c r="B322" s="15"/>
      <c r="C322" s="16"/>
      <c r="D322" s="17"/>
      <c r="E322" s="18"/>
      <c r="F322" s="14"/>
    </row>
    <row r="323" spans="1:6">
      <c r="A323" s="32"/>
      <c r="B323" s="15"/>
      <c r="C323" s="16"/>
      <c r="D323" s="17"/>
      <c r="E323" s="18"/>
      <c r="F323" s="14"/>
    </row>
    <row r="324" spans="1:6">
      <c r="A324" s="32"/>
      <c r="B324" s="15"/>
      <c r="C324" s="16"/>
      <c r="D324" s="17"/>
      <c r="E324" s="18"/>
      <c r="F324" s="14"/>
    </row>
    <row r="325" spans="1:6">
      <c r="A325" s="32"/>
      <c r="B325" s="15"/>
      <c r="C325" s="16"/>
      <c r="D325" s="17"/>
      <c r="E325" s="18"/>
      <c r="F325" s="14"/>
    </row>
    <row r="326" spans="1:6">
      <c r="A326" s="32"/>
      <c r="B326" s="15"/>
      <c r="C326" s="16"/>
      <c r="D326" s="17"/>
      <c r="E326" s="18"/>
      <c r="F326" s="14"/>
    </row>
    <row r="327" spans="1:6">
      <c r="A327" s="32"/>
      <c r="B327" s="15"/>
      <c r="C327" s="16"/>
      <c r="D327" s="17"/>
      <c r="E327" s="18"/>
      <c r="F327" s="14"/>
    </row>
    <row r="328" spans="1:6">
      <c r="A328" s="32"/>
      <c r="B328" s="15"/>
      <c r="C328" s="16"/>
      <c r="D328" s="17"/>
      <c r="E328" s="18"/>
      <c r="F328" s="14"/>
    </row>
    <row r="329" spans="1:6">
      <c r="A329" s="32"/>
      <c r="B329" s="15"/>
      <c r="C329" s="16"/>
      <c r="D329" s="17"/>
      <c r="E329" s="18"/>
      <c r="F329" s="14"/>
    </row>
    <row r="330" spans="1:6">
      <c r="A330" s="32"/>
      <c r="B330" s="15"/>
      <c r="C330" s="16"/>
      <c r="D330" s="17"/>
      <c r="E330" s="18"/>
      <c r="F330" s="14"/>
    </row>
    <row r="331" spans="1:6">
      <c r="A331" s="32"/>
      <c r="B331" s="15"/>
      <c r="C331" s="16"/>
      <c r="D331" s="17"/>
      <c r="E331" s="18"/>
      <c r="F331" s="14"/>
    </row>
    <row r="332" spans="1:6">
      <c r="A332" s="32"/>
      <c r="B332" s="15"/>
      <c r="C332" s="16"/>
      <c r="D332" s="17"/>
      <c r="E332" s="18"/>
      <c r="F332" s="14"/>
    </row>
    <row r="333" spans="1:6">
      <c r="A333" s="32"/>
      <c r="B333" s="15"/>
      <c r="C333" s="16"/>
      <c r="D333" s="17"/>
      <c r="E333" s="18"/>
      <c r="F333" s="14"/>
    </row>
    <row r="334" spans="1:6">
      <c r="A334" s="32"/>
      <c r="B334" s="15"/>
      <c r="C334" s="16"/>
      <c r="D334" s="17"/>
      <c r="E334" s="18"/>
      <c r="F334" s="14"/>
    </row>
    <row r="335" spans="1:6">
      <c r="A335" s="32"/>
      <c r="B335" s="15"/>
      <c r="C335" s="16"/>
      <c r="D335" s="17"/>
      <c r="E335" s="18"/>
      <c r="F335" s="14"/>
    </row>
    <row r="336" spans="1:6">
      <c r="A336" s="32"/>
      <c r="B336" s="15"/>
      <c r="C336" s="16"/>
      <c r="D336" s="17"/>
      <c r="E336" s="18"/>
      <c r="F336" s="14"/>
    </row>
    <row r="337" spans="1:6">
      <c r="A337" s="32"/>
      <c r="B337" s="15"/>
      <c r="C337" s="16"/>
      <c r="D337" s="17"/>
      <c r="E337" s="18"/>
      <c r="F337" s="14"/>
    </row>
    <row r="338" spans="1:6">
      <c r="A338" s="32"/>
      <c r="B338" s="15"/>
      <c r="C338" s="16"/>
      <c r="D338" s="17"/>
      <c r="E338" s="18"/>
      <c r="F338" s="14"/>
    </row>
    <row r="339" spans="1:6">
      <c r="A339" s="32"/>
      <c r="B339" s="15"/>
      <c r="C339" s="16"/>
      <c r="D339" s="17"/>
      <c r="E339" s="18"/>
      <c r="F339" s="14"/>
    </row>
    <row r="340" spans="1:6">
      <c r="A340" s="32"/>
      <c r="B340" s="15"/>
      <c r="C340" s="16"/>
      <c r="D340" s="17"/>
      <c r="E340" s="18"/>
      <c r="F340" s="14"/>
    </row>
    <row r="341" spans="1:6">
      <c r="A341" s="32"/>
      <c r="B341" s="15"/>
      <c r="C341" s="16"/>
      <c r="D341" s="17"/>
      <c r="E341" s="18"/>
      <c r="F341" s="14"/>
    </row>
    <row r="342" spans="1:6">
      <c r="A342" s="32"/>
      <c r="B342" s="15"/>
      <c r="C342" s="16"/>
      <c r="D342" s="17"/>
      <c r="E342" s="18"/>
      <c r="F342" s="14"/>
    </row>
    <row r="343" spans="1:6">
      <c r="A343" s="32"/>
      <c r="B343" s="15"/>
      <c r="C343" s="16"/>
      <c r="D343" s="17"/>
      <c r="E343" s="18"/>
      <c r="F343" s="14"/>
    </row>
    <row r="344" spans="1:6">
      <c r="A344" s="32"/>
      <c r="B344" s="15"/>
      <c r="C344" s="16"/>
      <c r="D344" s="17"/>
      <c r="E344" s="18"/>
      <c r="F344" s="14"/>
    </row>
    <row r="345" spans="1:6">
      <c r="A345" s="32"/>
      <c r="B345" s="15"/>
      <c r="C345" s="16"/>
      <c r="D345" s="17"/>
      <c r="E345" s="18"/>
      <c r="F345" s="14"/>
    </row>
    <row r="346" spans="1:6">
      <c r="A346" s="32"/>
      <c r="B346" s="15"/>
      <c r="C346" s="16"/>
      <c r="D346" s="17"/>
      <c r="E346" s="18"/>
      <c r="F346" s="14"/>
    </row>
    <row r="347" spans="1:6">
      <c r="A347" s="32"/>
      <c r="B347" s="15"/>
      <c r="C347" s="16"/>
      <c r="D347" s="17"/>
      <c r="E347" s="18"/>
      <c r="F347" s="14"/>
    </row>
    <row r="348" spans="1:6">
      <c r="A348" s="32"/>
      <c r="B348" s="15"/>
      <c r="C348" s="16"/>
      <c r="D348" s="17"/>
      <c r="E348" s="18"/>
      <c r="F348" s="14"/>
    </row>
    <row r="349" spans="1:6">
      <c r="A349" s="32"/>
      <c r="B349" s="15"/>
      <c r="C349" s="16"/>
      <c r="D349" s="17"/>
      <c r="E349" s="18"/>
      <c r="F349" s="14"/>
    </row>
    <row r="350" spans="1:6">
      <c r="A350" s="32"/>
      <c r="B350" s="15"/>
      <c r="C350" s="16"/>
      <c r="D350" s="17"/>
      <c r="E350" s="18"/>
      <c r="F350" s="14"/>
    </row>
    <row r="351" spans="1:6">
      <c r="A351" s="32"/>
      <c r="B351" s="15"/>
      <c r="C351" s="16"/>
      <c r="D351" s="17"/>
      <c r="E351" s="18"/>
      <c r="F351" s="14"/>
    </row>
    <row r="352" spans="1:6">
      <c r="A352" s="32"/>
      <c r="B352" s="15"/>
      <c r="C352" s="16"/>
      <c r="D352" s="17"/>
      <c r="E352" s="18"/>
      <c r="F352" s="14"/>
    </row>
    <row r="353" spans="1:6">
      <c r="A353" s="32"/>
      <c r="B353" s="15"/>
      <c r="C353" s="16"/>
      <c r="D353" s="17"/>
      <c r="E353" s="18"/>
      <c r="F353" s="14"/>
    </row>
    <row r="354" spans="1:6">
      <c r="A354" s="32"/>
      <c r="B354" s="15"/>
      <c r="C354" s="16"/>
      <c r="D354" s="17"/>
      <c r="E354" s="18"/>
      <c r="F354" s="14"/>
    </row>
    <row r="355" spans="1:6">
      <c r="A355" s="32"/>
      <c r="B355" s="15"/>
      <c r="C355" s="16"/>
      <c r="D355" s="17"/>
      <c r="E355" s="18"/>
      <c r="F355" s="14"/>
    </row>
    <row r="356" spans="1:6">
      <c r="A356" s="32"/>
      <c r="B356" s="15"/>
      <c r="C356" s="16"/>
      <c r="D356" s="17"/>
      <c r="E356" s="18"/>
      <c r="F356" s="14"/>
    </row>
    <row r="357" spans="1:6">
      <c r="A357" s="32"/>
      <c r="B357" s="15"/>
      <c r="C357" s="16"/>
      <c r="D357" s="17"/>
      <c r="E357" s="18"/>
      <c r="F357" s="14"/>
    </row>
    <row r="358" spans="1:6">
      <c r="A358" s="32"/>
      <c r="B358" s="15"/>
      <c r="C358" s="16"/>
      <c r="D358" s="17"/>
      <c r="E358" s="18"/>
      <c r="F358" s="14"/>
    </row>
    <row r="359" spans="1:6">
      <c r="A359" s="32"/>
      <c r="B359" s="15"/>
      <c r="C359" s="16"/>
      <c r="D359" s="17"/>
      <c r="E359" s="18"/>
      <c r="F359" s="14"/>
    </row>
    <row r="360" spans="1:6">
      <c r="A360" s="32"/>
      <c r="B360" s="15"/>
      <c r="C360" s="16"/>
      <c r="D360" s="17"/>
      <c r="E360" s="18"/>
      <c r="F360" s="14"/>
    </row>
    <row r="361" spans="1:6">
      <c r="A361" s="32"/>
      <c r="B361" s="15"/>
      <c r="C361" s="16"/>
      <c r="D361" s="17"/>
      <c r="E361" s="18"/>
      <c r="F361" s="14"/>
    </row>
    <row r="362" spans="1:6">
      <c r="A362" s="32"/>
      <c r="B362" s="15"/>
      <c r="C362" s="16"/>
      <c r="D362" s="17"/>
      <c r="E362" s="18"/>
      <c r="F362" s="14"/>
    </row>
    <row r="363" spans="1:6">
      <c r="A363" s="32"/>
      <c r="B363" s="15"/>
      <c r="C363" s="16"/>
      <c r="D363" s="17"/>
      <c r="E363" s="18"/>
      <c r="F363" s="14"/>
    </row>
    <row r="364" spans="1:6">
      <c r="A364" s="32"/>
      <c r="B364" s="15"/>
      <c r="C364" s="16"/>
      <c r="D364" s="17"/>
      <c r="E364" s="18"/>
      <c r="F364" s="14"/>
    </row>
    <row r="365" spans="1:6">
      <c r="A365" s="32"/>
      <c r="B365" s="15"/>
      <c r="C365" s="16"/>
      <c r="D365" s="17"/>
      <c r="E365" s="18"/>
      <c r="F365" s="14"/>
    </row>
    <row r="366" spans="1:6">
      <c r="A366" s="32"/>
      <c r="B366" s="15"/>
      <c r="C366" s="16"/>
      <c r="D366" s="17"/>
      <c r="E366" s="18"/>
      <c r="F366" s="14"/>
    </row>
    <row r="367" spans="1:6">
      <c r="A367" s="32"/>
      <c r="B367" s="15"/>
      <c r="C367" s="16"/>
      <c r="D367" s="17"/>
      <c r="E367" s="18"/>
      <c r="F367" s="14"/>
    </row>
    <row r="368" spans="1:6">
      <c r="A368" s="32"/>
      <c r="B368" s="15"/>
      <c r="C368" s="16"/>
      <c r="D368" s="17"/>
      <c r="E368" s="18"/>
      <c r="F368" s="14"/>
    </row>
    <row r="369" spans="1:6">
      <c r="A369" s="32"/>
      <c r="B369" s="15"/>
      <c r="C369" s="16"/>
      <c r="D369" s="17"/>
      <c r="E369" s="18"/>
      <c r="F369" s="14"/>
    </row>
    <row r="370" spans="1:6">
      <c r="A370" s="32"/>
      <c r="B370" s="15"/>
      <c r="C370" s="16"/>
      <c r="D370" s="17"/>
      <c r="E370" s="18"/>
      <c r="F370" s="14"/>
    </row>
    <row r="371" spans="1:6">
      <c r="A371" s="32"/>
      <c r="B371" s="15"/>
      <c r="C371" s="16"/>
      <c r="D371" s="17"/>
      <c r="E371" s="18"/>
      <c r="F371" s="14"/>
    </row>
    <row r="372" spans="1:6">
      <c r="A372" s="32"/>
      <c r="B372" s="15"/>
      <c r="C372" s="16"/>
      <c r="D372" s="17"/>
      <c r="E372" s="18"/>
      <c r="F372" s="14"/>
    </row>
    <row r="373" spans="1:6">
      <c r="A373" s="32"/>
      <c r="B373" s="15"/>
      <c r="C373" s="16"/>
      <c r="D373" s="17"/>
      <c r="E373" s="18"/>
      <c r="F373" s="14"/>
    </row>
    <row r="374" spans="1:6">
      <c r="A374" s="32"/>
      <c r="B374" s="15"/>
      <c r="C374" s="16"/>
      <c r="D374" s="17"/>
      <c r="E374" s="18"/>
      <c r="F374" s="14"/>
    </row>
    <row r="375" spans="1:6">
      <c r="A375" s="32"/>
      <c r="B375" s="15"/>
      <c r="C375" s="16"/>
      <c r="D375" s="17"/>
      <c r="E375" s="18"/>
      <c r="F375" s="14"/>
    </row>
    <row r="376" spans="1:6">
      <c r="A376" s="32"/>
      <c r="B376" s="15"/>
      <c r="C376" s="16"/>
      <c r="D376" s="17"/>
      <c r="E376" s="18"/>
      <c r="F376" s="14"/>
    </row>
    <row r="377" spans="1:6">
      <c r="A377" s="32"/>
      <c r="B377" s="15"/>
      <c r="C377" s="16"/>
      <c r="D377" s="17"/>
      <c r="E377" s="18"/>
      <c r="F377" s="14"/>
    </row>
    <row r="378" spans="1:6">
      <c r="A378" s="32"/>
      <c r="B378" s="15"/>
      <c r="C378" s="16"/>
      <c r="D378" s="17"/>
      <c r="E378" s="18"/>
      <c r="F378" s="14"/>
    </row>
    <row r="379" spans="1:6">
      <c r="A379" s="32"/>
      <c r="B379" s="15"/>
      <c r="C379" s="16"/>
      <c r="D379" s="17"/>
      <c r="E379" s="18"/>
      <c r="F379" s="14"/>
    </row>
    <row r="380" spans="1:6">
      <c r="A380" s="32"/>
      <c r="B380" s="15"/>
      <c r="C380" s="16"/>
      <c r="D380" s="17"/>
      <c r="E380" s="18"/>
      <c r="F380" s="14"/>
    </row>
    <row r="381" spans="1:6">
      <c r="A381" s="32"/>
      <c r="B381" s="15"/>
      <c r="C381" s="16"/>
      <c r="D381" s="17"/>
      <c r="E381" s="18"/>
      <c r="F381" s="14"/>
    </row>
    <row r="382" spans="1:6">
      <c r="A382" s="32"/>
      <c r="B382" s="15"/>
      <c r="C382" s="16"/>
      <c r="D382" s="17"/>
      <c r="E382" s="18"/>
      <c r="F382" s="14"/>
    </row>
    <row r="383" spans="1:6">
      <c r="A383" s="32"/>
      <c r="B383" s="15"/>
      <c r="C383" s="16"/>
      <c r="D383" s="17"/>
      <c r="E383" s="18"/>
      <c r="F383" s="14"/>
    </row>
    <row r="384" spans="1:6">
      <c r="A384" s="32"/>
      <c r="B384" s="15"/>
      <c r="C384" s="16"/>
      <c r="D384" s="17"/>
      <c r="E384" s="18"/>
      <c r="F384" s="14"/>
    </row>
    <row r="385" spans="1:6">
      <c r="A385" s="32"/>
      <c r="B385" s="15"/>
      <c r="C385" s="16"/>
      <c r="D385" s="17"/>
      <c r="E385" s="18"/>
      <c r="F385" s="14"/>
    </row>
    <row r="386" spans="1:6">
      <c r="A386" s="32"/>
      <c r="B386" s="15"/>
      <c r="C386" s="16"/>
      <c r="D386" s="17"/>
      <c r="E386" s="18"/>
      <c r="F386" s="14"/>
    </row>
    <row r="387" spans="1:6">
      <c r="A387" s="32"/>
      <c r="B387" s="15"/>
      <c r="C387" s="16"/>
      <c r="D387" s="17"/>
      <c r="E387" s="18"/>
      <c r="F387" s="14"/>
    </row>
    <row r="388" spans="1:6">
      <c r="A388" s="32"/>
      <c r="B388" s="15"/>
      <c r="C388" s="16"/>
      <c r="D388" s="17"/>
      <c r="E388" s="18"/>
      <c r="F388" s="14"/>
    </row>
    <row r="389" spans="1:6">
      <c r="A389" s="32"/>
      <c r="B389" s="15"/>
      <c r="C389" s="16"/>
      <c r="D389" s="17"/>
      <c r="E389" s="18"/>
      <c r="F389" s="14"/>
    </row>
    <row r="390" spans="1:6">
      <c r="A390" s="32"/>
      <c r="B390" s="15"/>
      <c r="C390" s="16"/>
      <c r="D390" s="17"/>
      <c r="E390" s="18"/>
      <c r="F390" s="14"/>
    </row>
    <row r="391" spans="1:6">
      <c r="A391" s="32"/>
      <c r="B391" s="15"/>
      <c r="C391" s="16"/>
      <c r="D391" s="17"/>
      <c r="E391" s="18"/>
      <c r="F391" s="14"/>
    </row>
    <row r="392" spans="1:6">
      <c r="A392" s="32"/>
      <c r="B392" s="15"/>
      <c r="C392" s="16"/>
      <c r="D392" s="17"/>
      <c r="E392" s="18"/>
      <c r="F392" s="14"/>
    </row>
    <row r="393" spans="1:6">
      <c r="A393" s="32"/>
      <c r="B393" s="15"/>
      <c r="C393" s="16"/>
      <c r="D393" s="17"/>
      <c r="E393" s="18"/>
      <c r="F393" s="14"/>
    </row>
    <row r="394" spans="1:6">
      <c r="A394" s="32"/>
      <c r="B394" s="15"/>
      <c r="C394" s="16"/>
      <c r="D394" s="17"/>
      <c r="E394" s="18"/>
      <c r="F394" s="14"/>
    </row>
    <row r="395" spans="1:6">
      <c r="A395" s="32"/>
      <c r="B395" s="15"/>
      <c r="C395" s="16"/>
      <c r="D395" s="17"/>
      <c r="E395" s="18"/>
      <c r="F395" s="14"/>
    </row>
    <row r="396" spans="1:6">
      <c r="A396" s="32"/>
      <c r="B396" s="15"/>
      <c r="C396" s="16"/>
      <c r="D396" s="17"/>
      <c r="E396" s="18"/>
      <c r="F396" s="14"/>
    </row>
    <row r="397" spans="1:6">
      <c r="A397" s="32"/>
      <c r="B397" s="15"/>
      <c r="C397" s="16"/>
      <c r="D397" s="17"/>
      <c r="E397" s="18"/>
      <c r="F397" s="14"/>
    </row>
    <row r="398" spans="1:6">
      <c r="A398" s="32"/>
      <c r="B398" s="15"/>
      <c r="C398" s="16"/>
      <c r="D398" s="17"/>
      <c r="E398" s="18"/>
      <c r="F398" s="14"/>
    </row>
    <row r="399" spans="1:6">
      <c r="A399" s="32"/>
      <c r="B399" s="15"/>
      <c r="C399" s="16"/>
      <c r="D399" s="17"/>
      <c r="E399" s="18"/>
      <c r="F399" s="14"/>
    </row>
    <row r="400" spans="1:6">
      <c r="A400" s="32"/>
      <c r="B400" s="15"/>
      <c r="C400" s="16"/>
      <c r="D400" s="17"/>
      <c r="E400" s="18"/>
      <c r="F400" s="14"/>
    </row>
    <row r="401" spans="1:6">
      <c r="A401" s="32"/>
      <c r="B401" s="15"/>
      <c r="C401" s="16"/>
      <c r="D401" s="17"/>
      <c r="E401" s="18"/>
      <c r="F401" s="14"/>
    </row>
    <row r="402" spans="1:6">
      <c r="A402" s="32"/>
      <c r="B402" s="15"/>
      <c r="C402" s="16"/>
      <c r="D402" s="17"/>
      <c r="E402" s="18"/>
      <c r="F402" s="14"/>
    </row>
    <row r="403" spans="1:6">
      <c r="A403" s="32"/>
      <c r="B403" s="15"/>
      <c r="C403" s="16"/>
      <c r="D403" s="17"/>
      <c r="E403" s="18"/>
      <c r="F403" s="14"/>
    </row>
    <row r="404" spans="1:6">
      <c r="A404" s="32"/>
      <c r="B404" s="15"/>
      <c r="C404" s="16"/>
      <c r="D404" s="17"/>
      <c r="E404" s="18"/>
      <c r="F404" s="14"/>
    </row>
    <row r="405" spans="1:6">
      <c r="A405" s="32"/>
      <c r="B405" s="15"/>
      <c r="C405" s="16"/>
      <c r="D405" s="17"/>
      <c r="E405" s="18"/>
      <c r="F405" s="14"/>
    </row>
    <row r="406" spans="1:6">
      <c r="A406" s="32"/>
      <c r="B406" s="15"/>
      <c r="C406" s="16"/>
      <c r="D406" s="17"/>
      <c r="E406" s="18"/>
      <c r="F406" s="14"/>
    </row>
    <row r="407" spans="1:6">
      <c r="A407" s="32"/>
      <c r="B407" s="15"/>
      <c r="C407" s="16"/>
      <c r="D407" s="17"/>
      <c r="E407" s="18"/>
      <c r="F407" s="14"/>
    </row>
    <row r="408" spans="1:6">
      <c r="A408" s="32"/>
      <c r="B408" s="15"/>
      <c r="C408" s="16"/>
      <c r="D408" s="17"/>
      <c r="E408" s="18"/>
      <c r="F408" s="14"/>
    </row>
    <row r="409" spans="1:6">
      <c r="A409" s="32"/>
      <c r="B409" s="15"/>
      <c r="C409" s="16"/>
      <c r="D409" s="17"/>
      <c r="E409" s="18"/>
      <c r="F409" s="14"/>
    </row>
    <row r="410" spans="1:6">
      <c r="A410" s="32"/>
      <c r="B410" s="15"/>
      <c r="C410" s="16"/>
      <c r="D410" s="17"/>
      <c r="E410" s="18"/>
      <c r="F410" s="14"/>
    </row>
    <row r="411" spans="1:6">
      <c r="A411" s="32"/>
      <c r="B411" s="15"/>
      <c r="C411" s="16"/>
      <c r="D411" s="17"/>
      <c r="E411" s="18"/>
      <c r="F411" s="14"/>
    </row>
    <row r="412" spans="1:6">
      <c r="A412" s="32"/>
      <c r="B412" s="15"/>
      <c r="C412" s="16"/>
      <c r="D412" s="17"/>
      <c r="E412" s="18"/>
      <c r="F412" s="14"/>
    </row>
    <row r="413" spans="1:6">
      <c r="A413" s="32"/>
      <c r="B413" s="15"/>
      <c r="C413" s="16"/>
      <c r="D413" s="17"/>
      <c r="E413" s="18"/>
      <c r="F413" s="14"/>
    </row>
    <row r="414" spans="1:6">
      <c r="A414" s="32"/>
      <c r="B414" s="15"/>
      <c r="C414" s="16"/>
      <c r="D414" s="17"/>
      <c r="E414" s="18"/>
      <c r="F414" s="14"/>
    </row>
    <row r="415" spans="1:6">
      <c r="A415" s="32"/>
      <c r="B415" s="15"/>
      <c r="C415" s="16"/>
      <c r="D415" s="17"/>
      <c r="E415" s="18"/>
      <c r="F415" s="14"/>
    </row>
    <row r="416" spans="1:6">
      <c r="A416" s="32"/>
      <c r="B416" s="15"/>
      <c r="C416" s="16"/>
      <c r="D416" s="17"/>
      <c r="E416" s="18"/>
      <c r="F416" s="14"/>
    </row>
    <row r="417" spans="1:6">
      <c r="A417" s="32"/>
      <c r="B417" s="15"/>
      <c r="C417" s="16"/>
      <c r="D417" s="17"/>
      <c r="E417" s="18"/>
      <c r="F417" s="14"/>
    </row>
    <row r="418" spans="1:6">
      <c r="A418" s="32"/>
      <c r="B418" s="15"/>
      <c r="C418" s="16"/>
      <c r="D418" s="17"/>
      <c r="E418" s="18"/>
      <c r="F418" s="14"/>
    </row>
    <row r="419" spans="1:6">
      <c r="A419" s="32"/>
      <c r="B419" s="15"/>
      <c r="C419" s="16"/>
      <c r="D419" s="17"/>
      <c r="E419" s="18"/>
      <c r="F419" s="14"/>
    </row>
    <row r="420" spans="1:6">
      <c r="A420" s="32"/>
      <c r="B420" s="15"/>
      <c r="C420" s="16"/>
      <c r="D420" s="17"/>
      <c r="E420" s="18"/>
      <c r="F420" s="14"/>
    </row>
    <row r="421" spans="1:6">
      <c r="A421" s="32"/>
      <c r="B421" s="15"/>
      <c r="C421" s="16"/>
      <c r="D421" s="17"/>
      <c r="E421" s="18"/>
      <c r="F421" s="14"/>
    </row>
    <row r="422" spans="1:6">
      <c r="A422" s="32"/>
      <c r="B422" s="15"/>
      <c r="C422" s="16"/>
      <c r="D422" s="17"/>
      <c r="E422" s="18"/>
      <c r="F422" s="14"/>
    </row>
    <row r="423" spans="1:6">
      <c r="A423" s="32"/>
      <c r="B423" s="15"/>
      <c r="C423" s="16"/>
      <c r="D423" s="17"/>
      <c r="E423" s="18"/>
      <c r="F423" s="14"/>
    </row>
    <row r="424" spans="1:6">
      <c r="A424" s="32"/>
      <c r="B424" s="15"/>
      <c r="C424" s="16"/>
      <c r="D424" s="17"/>
      <c r="E424" s="18"/>
      <c r="F424" s="14"/>
    </row>
    <row r="425" spans="1:6">
      <c r="A425" s="32"/>
      <c r="B425" s="15"/>
      <c r="C425" s="16"/>
      <c r="D425" s="17"/>
      <c r="E425" s="18"/>
      <c r="F425" s="14"/>
    </row>
    <row r="426" spans="1:6">
      <c r="A426" s="32"/>
      <c r="B426" s="15"/>
      <c r="C426" s="16"/>
      <c r="D426" s="17"/>
      <c r="E426" s="18"/>
      <c r="F426" s="14"/>
    </row>
    <row r="427" spans="1:6">
      <c r="A427" s="32"/>
      <c r="B427" s="15"/>
      <c r="C427" s="16"/>
      <c r="D427" s="17"/>
      <c r="E427" s="18"/>
      <c r="F427" s="14"/>
    </row>
    <row r="428" spans="1:6">
      <c r="A428" s="32"/>
      <c r="B428" s="15"/>
      <c r="C428" s="16"/>
      <c r="D428" s="17"/>
      <c r="E428" s="18"/>
      <c r="F428" s="14"/>
    </row>
    <row r="429" spans="1:6">
      <c r="A429" s="32"/>
      <c r="B429" s="15"/>
      <c r="C429" s="16"/>
      <c r="D429" s="17"/>
      <c r="E429" s="18"/>
      <c r="F429" s="14"/>
    </row>
    <row r="430" spans="1:6">
      <c r="A430" s="32"/>
      <c r="B430" s="15"/>
      <c r="C430" s="16"/>
      <c r="D430" s="17"/>
      <c r="E430" s="18"/>
      <c r="F430" s="14"/>
    </row>
    <row r="431" spans="1:6">
      <c r="A431" s="32"/>
      <c r="B431" s="15"/>
      <c r="C431" s="16"/>
      <c r="D431" s="17"/>
      <c r="E431" s="18"/>
      <c r="F431" s="14"/>
    </row>
    <row r="432" spans="1:6">
      <c r="A432" s="32"/>
      <c r="B432" s="15"/>
      <c r="C432" s="16"/>
      <c r="D432" s="17"/>
      <c r="E432" s="18"/>
      <c r="F432" s="14"/>
    </row>
    <row r="433" spans="1:6">
      <c r="A433" s="32"/>
      <c r="B433" s="15"/>
      <c r="C433" s="16"/>
      <c r="D433" s="17"/>
      <c r="E433" s="18"/>
      <c r="F433" s="14"/>
    </row>
    <row r="434" spans="1:6">
      <c r="A434" s="32"/>
      <c r="B434" s="15"/>
      <c r="C434" s="16"/>
      <c r="D434" s="17"/>
      <c r="E434" s="18"/>
      <c r="F434" s="14"/>
    </row>
    <row r="435" spans="1:6">
      <c r="A435" s="32"/>
      <c r="B435" s="15"/>
      <c r="C435" s="16"/>
      <c r="D435" s="17"/>
      <c r="E435" s="18"/>
      <c r="F435" s="14"/>
    </row>
    <row r="436" spans="1:6">
      <c r="A436" s="32"/>
      <c r="B436" s="15"/>
      <c r="C436" s="16"/>
      <c r="D436" s="17"/>
      <c r="E436" s="18"/>
      <c r="F436" s="14"/>
    </row>
    <row r="437" spans="1:6">
      <c r="A437" s="32"/>
      <c r="B437" s="15"/>
      <c r="C437" s="16"/>
      <c r="D437" s="17"/>
      <c r="E437" s="18"/>
      <c r="F437" s="14"/>
    </row>
    <row r="438" spans="1:6">
      <c r="A438" s="32"/>
      <c r="B438" s="15"/>
      <c r="C438" s="16"/>
      <c r="D438" s="17"/>
      <c r="E438" s="18"/>
      <c r="F438" s="14"/>
    </row>
    <row r="439" spans="1:6">
      <c r="A439" s="32"/>
      <c r="B439" s="15"/>
      <c r="C439" s="16"/>
      <c r="D439" s="17"/>
      <c r="E439" s="18"/>
      <c r="F439" s="14"/>
    </row>
    <row r="440" spans="1:6">
      <c r="A440" s="32"/>
      <c r="B440" s="15"/>
      <c r="C440" s="16"/>
      <c r="D440" s="17"/>
      <c r="E440" s="18"/>
      <c r="F440" s="14"/>
    </row>
    <row r="441" spans="1:6">
      <c r="A441" s="32"/>
      <c r="B441" s="15"/>
      <c r="C441" s="16"/>
      <c r="D441" s="17"/>
      <c r="E441" s="18"/>
      <c r="F441" s="14"/>
    </row>
    <row r="442" spans="1:6">
      <c r="A442" s="32"/>
      <c r="B442" s="15"/>
      <c r="C442" s="16"/>
      <c r="D442" s="17"/>
      <c r="E442" s="18"/>
      <c r="F442" s="14"/>
    </row>
    <row r="443" spans="1:6">
      <c r="A443" s="32"/>
      <c r="B443" s="15"/>
      <c r="C443" s="16"/>
      <c r="D443" s="17"/>
      <c r="E443" s="18"/>
      <c r="F443" s="14"/>
    </row>
    <row r="444" spans="1:6">
      <c r="A444" s="32"/>
      <c r="B444" s="15"/>
      <c r="C444" s="16"/>
      <c r="D444" s="17"/>
      <c r="E444" s="18"/>
      <c r="F444" s="14"/>
    </row>
    <row r="445" spans="1:6">
      <c r="A445" s="32"/>
      <c r="B445" s="15"/>
      <c r="C445" s="16"/>
      <c r="D445" s="17"/>
      <c r="E445" s="18"/>
      <c r="F445" s="14"/>
    </row>
    <row r="446" spans="1:6">
      <c r="A446" s="32"/>
      <c r="B446" s="15"/>
      <c r="C446" s="16"/>
      <c r="D446" s="17"/>
      <c r="E446" s="18"/>
      <c r="F446" s="14"/>
    </row>
    <row r="447" spans="1:6">
      <c r="A447" s="32"/>
      <c r="B447" s="15"/>
      <c r="C447" s="16"/>
      <c r="D447" s="17"/>
      <c r="E447" s="18"/>
      <c r="F447" s="14"/>
    </row>
    <row r="448" spans="1:6">
      <c r="A448" s="32"/>
      <c r="B448" s="15"/>
      <c r="C448" s="16"/>
      <c r="D448" s="17"/>
      <c r="E448" s="18"/>
      <c r="F448" s="14"/>
    </row>
    <row r="449" spans="1:6">
      <c r="A449" s="32"/>
      <c r="B449" s="15"/>
      <c r="C449" s="16"/>
      <c r="D449" s="17"/>
      <c r="E449" s="18"/>
      <c r="F449" s="14"/>
    </row>
    <row r="450" spans="1:6">
      <c r="A450" s="32"/>
      <c r="B450" s="15"/>
      <c r="C450" s="16"/>
      <c r="D450" s="17"/>
      <c r="E450" s="18"/>
      <c r="F450" s="14"/>
    </row>
    <row r="451" spans="1:6">
      <c r="A451" s="32"/>
      <c r="B451" s="15"/>
      <c r="C451" s="16"/>
      <c r="D451" s="17"/>
      <c r="E451" s="18"/>
      <c r="F451" s="14"/>
    </row>
    <row r="452" spans="1:6">
      <c r="A452" s="32"/>
      <c r="B452" s="15"/>
      <c r="C452" s="16"/>
      <c r="D452" s="17"/>
      <c r="E452" s="18"/>
      <c r="F452" s="14"/>
    </row>
    <row r="453" spans="1:6">
      <c r="A453" s="32"/>
      <c r="B453" s="15"/>
      <c r="C453" s="16"/>
      <c r="D453" s="17"/>
      <c r="E453" s="18"/>
      <c r="F453" s="14"/>
    </row>
    <row r="454" spans="1:6">
      <c r="A454" s="32"/>
      <c r="B454" s="15"/>
      <c r="C454" s="16"/>
      <c r="D454" s="17"/>
      <c r="E454" s="18"/>
      <c r="F454" s="14"/>
    </row>
    <row r="455" spans="1:6">
      <c r="A455" s="32"/>
      <c r="B455" s="15"/>
      <c r="C455" s="16"/>
      <c r="D455" s="17"/>
      <c r="E455" s="18"/>
      <c r="F455" s="14"/>
    </row>
    <row r="456" spans="1:6">
      <c r="A456" s="32"/>
      <c r="B456" s="15"/>
      <c r="C456" s="16"/>
      <c r="D456" s="17"/>
      <c r="E456" s="18"/>
      <c r="F456" s="14"/>
    </row>
    <row r="457" spans="1:6">
      <c r="A457" s="32"/>
      <c r="B457" s="15"/>
      <c r="C457" s="16"/>
      <c r="D457" s="17"/>
      <c r="E457" s="18"/>
      <c r="F457" s="14"/>
    </row>
    <row r="458" spans="1:6">
      <c r="A458" s="32"/>
      <c r="B458" s="15"/>
      <c r="C458" s="16"/>
      <c r="D458" s="17"/>
      <c r="E458" s="18"/>
      <c r="F458" s="14"/>
    </row>
    <row r="459" spans="1:6">
      <c r="A459" s="32"/>
      <c r="B459" s="15"/>
      <c r="C459" s="16"/>
      <c r="D459" s="17"/>
      <c r="E459" s="18"/>
      <c r="F459" s="14"/>
    </row>
    <row r="460" spans="1:6">
      <c r="A460" s="32"/>
      <c r="B460" s="15"/>
      <c r="C460" s="16"/>
      <c r="D460" s="17"/>
      <c r="E460" s="18"/>
      <c r="F460" s="14"/>
    </row>
    <row r="461" spans="1:6">
      <c r="A461" s="32"/>
      <c r="B461" s="15"/>
      <c r="C461" s="16"/>
      <c r="D461" s="17"/>
      <c r="E461" s="18"/>
      <c r="F461" s="14"/>
    </row>
    <row r="462" spans="1:6">
      <c r="A462" s="32"/>
      <c r="B462" s="15"/>
      <c r="C462" s="16"/>
      <c r="D462" s="17"/>
      <c r="E462" s="18"/>
      <c r="F462" s="14"/>
    </row>
    <row r="463" spans="1:6">
      <c r="A463" s="32"/>
      <c r="B463" s="15"/>
      <c r="C463" s="16"/>
      <c r="D463" s="17"/>
      <c r="E463" s="18"/>
      <c r="F463" s="14"/>
    </row>
    <row r="464" spans="1:6">
      <c r="A464" s="32"/>
      <c r="B464" s="15"/>
      <c r="C464" s="16"/>
      <c r="D464" s="17"/>
      <c r="E464" s="18"/>
      <c r="F464" s="14"/>
    </row>
    <row r="465" spans="1:6">
      <c r="A465" s="32"/>
      <c r="B465" s="15"/>
      <c r="C465" s="16"/>
      <c r="D465" s="17"/>
      <c r="E465" s="18"/>
      <c r="F465" s="14"/>
    </row>
    <row r="466" spans="1:6">
      <c r="A466" s="32"/>
      <c r="B466" s="15"/>
      <c r="C466" s="16"/>
      <c r="D466" s="17"/>
      <c r="E466" s="18"/>
      <c r="F466" s="14"/>
    </row>
    <row r="467" spans="1:6">
      <c r="A467" s="32"/>
      <c r="B467" s="15"/>
      <c r="C467" s="16"/>
      <c r="D467" s="17"/>
      <c r="E467" s="18"/>
      <c r="F467" s="14"/>
    </row>
    <row r="468" spans="1:6">
      <c r="A468" s="32"/>
      <c r="B468" s="15"/>
      <c r="C468" s="16"/>
      <c r="D468" s="17"/>
      <c r="E468" s="18"/>
      <c r="F468" s="14"/>
    </row>
    <row r="469" spans="1:6">
      <c r="A469" s="32"/>
      <c r="B469" s="15"/>
      <c r="C469" s="16"/>
      <c r="D469" s="17"/>
      <c r="E469" s="18"/>
      <c r="F469" s="14"/>
    </row>
    <row r="470" spans="1:6">
      <c r="A470" s="32"/>
      <c r="B470" s="15"/>
      <c r="C470" s="16"/>
      <c r="D470" s="17"/>
      <c r="E470" s="18"/>
      <c r="F470" s="14"/>
    </row>
    <row r="471" spans="1:6">
      <c r="A471" s="32"/>
      <c r="B471" s="15"/>
      <c r="C471" s="16"/>
      <c r="D471" s="17"/>
      <c r="E471" s="18"/>
      <c r="F471" s="14"/>
    </row>
    <row r="472" spans="1:6">
      <c r="A472" s="32"/>
      <c r="B472" s="15"/>
      <c r="C472" s="16"/>
      <c r="D472" s="17"/>
      <c r="E472" s="18"/>
      <c r="F472" s="14"/>
    </row>
    <row r="473" spans="1:6">
      <c r="A473" s="32"/>
      <c r="B473" s="15"/>
      <c r="C473" s="16"/>
      <c r="D473" s="17"/>
      <c r="E473" s="18"/>
      <c r="F473" s="14"/>
    </row>
    <row r="474" spans="1:6">
      <c r="A474" s="32"/>
      <c r="B474" s="15"/>
      <c r="C474" s="16"/>
      <c r="D474" s="17"/>
      <c r="E474" s="18"/>
      <c r="F474" s="14"/>
    </row>
    <row r="475" spans="1:6">
      <c r="A475" s="32"/>
      <c r="B475" s="15"/>
      <c r="C475" s="16"/>
      <c r="D475" s="17"/>
      <c r="E475" s="18"/>
      <c r="F475" s="14"/>
    </row>
    <row r="476" spans="1:6">
      <c r="A476" s="32"/>
      <c r="B476" s="15"/>
      <c r="C476" s="16"/>
      <c r="D476" s="17"/>
      <c r="E476" s="18"/>
      <c r="F476" s="14"/>
    </row>
    <row r="477" spans="1:6">
      <c r="A477" s="32"/>
      <c r="B477" s="15"/>
      <c r="C477" s="16"/>
      <c r="D477" s="17"/>
      <c r="E477" s="18"/>
      <c r="F477" s="14"/>
    </row>
    <row r="478" spans="1:6">
      <c r="A478" s="32"/>
      <c r="B478" s="15"/>
      <c r="C478" s="16"/>
      <c r="D478" s="17"/>
      <c r="E478" s="18"/>
      <c r="F478" s="14"/>
    </row>
    <row r="479" spans="1:6">
      <c r="A479" s="32"/>
      <c r="B479" s="15"/>
      <c r="C479" s="16"/>
      <c r="D479" s="17"/>
      <c r="E479" s="18"/>
      <c r="F479" s="14"/>
    </row>
    <row r="480" spans="1:6">
      <c r="A480" s="32"/>
      <c r="B480" s="15"/>
      <c r="C480" s="16"/>
      <c r="D480" s="17"/>
      <c r="E480" s="18"/>
      <c r="F480" s="14"/>
    </row>
    <row r="481" spans="1:6">
      <c r="A481" s="32"/>
      <c r="B481" s="15"/>
      <c r="C481" s="16"/>
      <c r="D481" s="17"/>
      <c r="E481" s="18"/>
      <c r="F481" s="14"/>
    </row>
    <row r="482" spans="1:6">
      <c r="A482" s="32"/>
      <c r="B482" s="15"/>
      <c r="C482" s="16"/>
      <c r="D482" s="17"/>
      <c r="E482" s="18"/>
      <c r="F482" s="14"/>
    </row>
    <row r="483" spans="1:6">
      <c r="A483" s="32"/>
      <c r="B483" s="15"/>
      <c r="C483" s="16"/>
      <c r="D483" s="17"/>
      <c r="E483" s="18"/>
      <c r="F483" s="14"/>
    </row>
    <row r="484" spans="1:6">
      <c r="A484" s="32"/>
      <c r="B484" s="15"/>
      <c r="C484" s="16"/>
      <c r="D484" s="17"/>
      <c r="E484" s="18"/>
      <c r="F484" s="14"/>
    </row>
    <row r="485" spans="1:6">
      <c r="A485" s="32"/>
      <c r="B485" s="15"/>
      <c r="C485" s="16"/>
      <c r="D485" s="17"/>
      <c r="E485" s="18"/>
      <c r="F485" s="14"/>
    </row>
    <row r="486" spans="1:6">
      <c r="A486" s="32"/>
      <c r="B486" s="15"/>
      <c r="C486" s="16"/>
      <c r="D486" s="17"/>
      <c r="E486" s="18"/>
      <c r="F486" s="14"/>
    </row>
    <row r="487" spans="1:6">
      <c r="A487" s="32"/>
      <c r="B487" s="15"/>
      <c r="C487" s="16"/>
      <c r="D487" s="17"/>
      <c r="E487" s="18"/>
      <c r="F487" s="14"/>
    </row>
    <row r="488" spans="1:6">
      <c r="A488" s="32"/>
      <c r="B488" s="15"/>
      <c r="C488" s="16"/>
      <c r="D488" s="17"/>
      <c r="E488" s="18"/>
      <c r="F488" s="14"/>
    </row>
    <row r="489" spans="1:6">
      <c r="A489" s="32"/>
      <c r="B489" s="15"/>
      <c r="C489" s="16"/>
      <c r="D489" s="17"/>
      <c r="E489" s="18"/>
      <c r="F489" s="14"/>
    </row>
    <row r="490" spans="1:6">
      <c r="A490" s="32"/>
      <c r="B490" s="15"/>
      <c r="C490" s="16"/>
      <c r="D490" s="17"/>
      <c r="E490" s="18"/>
      <c r="F490" s="14"/>
    </row>
    <row r="491" spans="1:6">
      <c r="A491" s="32"/>
      <c r="B491" s="15"/>
      <c r="C491" s="16"/>
      <c r="D491" s="17"/>
      <c r="E491" s="18"/>
      <c r="F491" s="14"/>
    </row>
    <row r="492" spans="1:6">
      <c r="A492" s="32"/>
      <c r="B492" s="15"/>
      <c r="C492" s="16"/>
      <c r="D492" s="17"/>
      <c r="E492" s="18"/>
      <c r="F492" s="14"/>
    </row>
    <row r="493" spans="1:6">
      <c r="A493" s="32"/>
      <c r="B493" s="15"/>
      <c r="C493" s="16"/>
      <c r="D493" s="17"/>
      <c r="E493" s="18"/>
      <c r="F493" s="14"/>
    </row>
    <row r="494" spans="1:6">
      <c r="A494" s="32"/>
      <c r="B494" s="15"/>
      <c r="C494" s="16"/>
      <c r="D494" s="17"/>
      <c r="E494" s="18"/>
      <c r="F494" s="14"/>
    </row>
    <row r="495" spans="1:6">
      <c r="A495" s="32"/>
      <c r="B495" s="15"/>
      <c r="C495" s="16"/>
      <c r="D495" s="17"/>
      <c r="E495" s="18"/>
      <c r="F495" s="14"/>
    </row>
    <row r="496" spans="1:6">
      <c r="A496" s="32"/>
      <c r="B496" s="15"/>
      <c r="C496" s="16"/>
      <c r="D496" s="17"/>
      <c r="E496" s="18"/>
      <c r="F496" s="14"/>
    </row>
    <row r="497" spans="1:6">
      <c r="A497" s="32"/>
      <c r="B497" s="15"/>
      <c r="C497" s="16"/>
      <c r="D497" s="17"/>
      <c r="E497" s="18"/>
      <c r="F497" s="14"/>
    </row>
    <row r="498" spans="1:6">
      <c r="A498" s="32"/>
      <c r="B498" s="15"/>
      <c r="C498" s="16"/>
      <c r="D498" s="17"/>
      <c r="E498" s="18"/>
      <c r="F498" s="14"/>
    </row>
    <row r="499" spans="1:6">
      <c r="A499" s="32"/>
      <c r="B499" s="15"/>
      <c r="C499" s="16"/>
      <c r="D499" s="17"/>
      <c r="E499" s="18"/>
      <c r="F499" s="14"/>
    </row>
    <row r="500" spans="1:6">
      <c r="A500" s="32"/>
      <c r="B500" s="15"/>
      <c r="C500" s="16"/>
      <c r="D500" s="17"/>
      <c r="E500" s="18"/>
      <c r="F500" s="14"/>
    </row>
    <row r="501" spans="1:6">
      <c r="A501" s="32"/>
      <c r="B501" s="15"/>
      <c r="C501" s="16"/>
      <c r="D501" s="17"/>
      <c r="E501" s="18"/>
      <c r="F501" s="14"/>
    </row>
    <row r="502" spans="1:6">
      <c r="A502" s="32"/>
      <c r="B502" s="15"/>
      <c r="C502" s="16"/>
      <c r="D502" s="17"/>
      <c r="E502" s="18"/>
      <c r="F502" s="14"/>
    </row>
    <row r="503" spans="1:6">
      <c r="A503" s="32"/>
      <c r="B503" s="15"/>
      <c r="C503" s="16"/>
      <c r="D503" s="17"/>
      <c r="E503" s="18"/>
      <c r="F503" s="14"/>
    </row>
    <row r="504" spans="1:6">
      <c r="A504" s="32"/>
      <c r="B504" s="15"/>
      <c r="C504" s="16"/>
      <c r="D504" s="17"/>
      <c r="E504" s="18"/>
      <c r="F504" s="14"/>
    </row>
    <row r="505" spans="1:6">
      <c r="A505" s="32"/>
      <c r="B505" s="15"/>
      <c r="C505" s="16"/>
      <c r="D505" s="17"/>
      <c r="E505" s="18"/>
      <c r="F505" s="14"/>
    </row>
    <row r="506" spans="1:6">
      <c r="A506" s="32"/>
      <c r="B506" s="15"/>
      <c r="C506" s="16"/>
      <c r="D506" s="17"/>
      <c r="E506" s="18"/>
      <c r="F506" s="14"/>
    </row>
    <row r="507" spans="1:6">
      <c r="A507" s="32"/>
      <c r="B507" s="15"/>
      <c r="C507" s="16"/>
      <c r="D507" s="17"/>
      <c r="E507" s="18"/>
      <c r="F507" s="14"/>
    </row>
    <row r="508" spans="1:6">
      <c r="A508" s="32"/>
      <c r="B508" s="15"/>
      <c r="C508" s="16"/>
      <c r="D508" s="17"/>
      <c r="E508" s="18"/>
      <c r="F508" s="14"/>
    </row>
    <row r="509" spans="1:6">
      <c r="A509" s="32"/>
      <c r="B509" s="15"/>
      <c r="C509" s="16"/>
      <c r="D509" s="17"/>
      <c r="E509" s="18"/>
      <c r="F509" s="14"/>
    </row>
    <row r="510" spans="1:6">
      <c r="A510" s="32"/>
      <c r="B510" s="15"/>
      <c r="C510" s="16"/>
      <c r="D510" s="17"/>
      <c r="E510" s="18"/>
      <c r="F510" s="14"/>
    </row>
    <row r="511" spans="1:6">
      <c r="A511" s="32"/>
      <c r="B511" s="15"/>
      <c r="C511" s="16"/>
      <c r="D511" s="17"/>
      <c r="E511" s="18"/>
      <c r="F511" s="14"/>
    </row>
    <row r="512" spans="1:6">
      <c r="A512" s="32"/>
      <c r="B512" s="15"/>
      <c r="C512" s="16"/>
      <c r="D512" s="17"/>
      <c r="E512" s="18"/>
      <c r="F512" s="14"/>
    </row>
    <row r="513" spans="1:6">
      <c r="A513" s="32"/>
      <c r="B513" s="15"/>
      <c r="C513" s="16"/>
      <c r="D513" s="17"/>
      <c r="E513" s="18"/>
      <c r="F513" s="14"/>
    </row>
    <row r="514" spans="1:6">
      <c r="A514" s="32"/>
      <c r="B514" s="15"/>
      <c r="C514" s="16"/>
      <c r="D514" s="17"/>
      <c r="E514" s="18"/>
      <c r="F514" s="14"/>
    </row>
    <row r="515" spans="1:6">
      <c r="A515" s="32"/>
      <c r="B515" s="15"/>
      <c r="C515" s="16"/>
      <c r="D515" s="17"/>
      <c r="E515" s="18"/>
      <c r="F515" s="14"/>
    </row>
    <row r="516" spans="1:6">
      <c r="A516" s="32"/>
      <c r="B516" s="15"/>
      <c r="C516" s="16"/>
      <c r="D516" s="17"/>
      <c r="E516" s="18"/>
      <c r="F516" s="14"/>
    </row>
    <row r="517" spans="1:6">
      <c r="A517" s="32"/>
      <c r="B517" s="15"/>
      <c r="C517" s="16"/>
      <c r="D517" s="17"/>
      <c r="E517" s="18"/>
      <c r="F517" s="14"/>
    </row>
    <row r="518" spans="1:6">
      <c r="A518" s="32"/>
      <c r="B518" s="15"/>
      <c r="C518" s="16"/>
      <c r="D518" s="17"/>
      <c r="E518" s="18"/>
      <c r="F518" s="14"/>
    </row>
    <row r="519" spans="1:6">
      <c r="A519" s="32"/>
      <c r="B519" s="15"/>
      <c r="C519" s="16"/>
      <c r="D519" s="17"/>
      <c r="E519" s="18"/>
      <c r="F519" s="14"/>
    </row>
    <row r="520" spans="1:6">
      <c r="A520" s="32"/>
      <c r="B520" s="15"/>
      <c r="C520" s="16"/>
      <c r="D520" s="17"/>
      <c r="E520" s="18"/>
      <c r="F520" s="14"/>
    </row>
    <row r="521" spans="1:6">
      <c r="A521" s="32"/>
      <c r="B521" s="15"/>
      <c r="C521" s="16"/>
      <c r="D521" s="17"/>
      <c r="E521" s="18"/>
      <c r="F521" s="14"/>
    </row>
    <row r="522" spans="1:6">
      <c r="A522" s="32"/>
      <c r="B522" s="15"/>
      <c r="C522" s="16"/>
      <c r="D522" s="17"/>
      <c r="E522" s="18"/>
      <c r="F522" s="14"/>
    </row>
    <row r="523" spans="1:6">
      <c r="A523" s="32"/>
      <c r="B523" s="15"/>
      <c r="C523" s="16"/>
      <c r="D523" s="17"/>
      <c r="E523" s="18"/>
      <c r="F523" s="14"/>
    </row>
    <row r="524" spans="1:6">
      <c r="A524" s="32"/>
      <c r="B524" s="15"/>
      <c r="C524" s="16"/>
      <c r="D524" s="17"/>
      <c r="E524" s="18"/>
      <c r="F524" s="14"/>
    </row>
    <row r="525" spans="1:6">
      <c r="A525" s="32"/>
      <c r="B525" s="15"/>
      <c r="C525" s="16"/>
      <c r="D525" s="17"/>
      <c r="E525" s="18"/>
      <c r="F525" s="14"/>
    </row>
    <row r="526" spans="1:6">
      <c r="A526" s="32"/>
      <c r="B526" s="15"/>
      <c r="C526" s="16"/>
      <c r="D526" s="17"/>
      <c r="E526" s="18"/>
      <c r="F526" s="14"/>
    </row>
    <row r="527" spans="1:6">
      <c r="A527" s="32"/>
      <c r="B527" s="15"/>
      <c r="C527" s="16"/>
      <c r="D527" s="17"/>
      <c r="E527" s="18"/>
      <c r="F527" s="14"/>
    </row>
    <row r="528" spans="1:6">
      <c r="A528" s="32"/>
      <c r="B528" s="15"/>
      <c r="C528" s="16"/>
      <c r="D528" s="17"/>
      <c r="E528" s="18"/>
      <c r="F528" s="14"/>
    </row>
    <row r="529" spans="1:6">
      <c r="A529" s="32"/>
      <c r="B529" s="15"/>
      <c r="C529" s="16"/>
      <c r="D529" s="17"/>
      <c r="E529" s="18"/>
      <c r="F529" s="14"/>
    </row>
    <row r="530" spans="1:6">
      <c r="A530" s="32"/>
      <c r="B530" s="15"/>
      <c r="C530" s="16"/>
      <c r="D530" s="17"/>
      <c r="E530" s="18"/>
      <c r="F530" s="14"/>
    </row>
    <row r="531" spans="1:6">
      <c r="A531" s="32"/>
      <c r="B531" s="15"/>
      <c r="C531" s="16"/>
      <c r="D531" s="17"/>
      <c r="E531" s="18"/>
      <c r="F531" s="14"/>
    </row>
    <row r="532" spans="1:6">
      <c r="A532" s="32"/>
      <c r="B532" s="15"/>
      <c r="C532" s="16"/>
      <c r="D532" s="17"/>
      <c r="E532" s="18"/>
      <c r="F532" s="14"/>
    </row>
    <row r="533" spans="1:6">
      <c r="A533" s="32"/>
      <c r="B533" s="15"/>
      <c r="C533" s="16"/>
      <c r="D533" s="17"/>
      <c r="E533" s="18"/>
      <c r="F533" s="14"/>
    </row>
    <row r="534" spans="1:6">
      <c r="A534" s="32"/>
      <c r="B534" s="15"/>
      <c r="C534" s="16"/>
      <c r="D534" s="17"/>
      <c r="E534" s="18"/>
      <c r="F534" s="14"/>
    </row>
    <row r="535" spans="1:6">
      <c r="A535" s="32"/>
      <c r="B535" s="15"/>
      <c r="C535" s="16"/>
      <c r="D535" s="17"/>
      <c r="E535" s="18"/>
      <c r="F535" s="14"/>
    </row>
    <row r="536" spans="1:6">
      <c r="A536" s="32"/>
      <c r="B536" s="15"/>
      <c r="C536" s="16"/>
      <c r="D536" s="17"/>
      <c r="E536" s="18"/>
      <c r="F536" s="14"/>
    </row>
    <row r="537" spans="1:6">
      <c r="A537" s="32"/>
      <c r="B537" s="15"/>
      <c r="C537" s="16"/>
      <c r="D537" s="17"/>
      <c r="E537" s="18"/>
      <c r="F537" s="14"/>
    </row>
    <row r="538" spans="1:6">
      <c r="A538" s="32"/>
      <c r="B538" s="15"/>
      <c r="C538" s="16"/>
      <c r="D538" s="17"/>
      <c r="E538" s="18"/>
      <c r="F538" s="14"/>
    </row>
    <row r="539" spans="1:6">
      <c r="A539" s="32"/>
      <c r="B539" s="15"/>
      <c r="C539" s="16"/>
      <c r="D539" s="17"/>
      <c r="E539" s="18"/>
      <c r="F539" s="14"/>
    </row>
    <row r="540" spans="1:6">
      <c r="A540" s="32"/>
      <c r="B540" s="15"/>
      <c r="C540" s="16"/>
      <c r="D540" s="17"/>
      <c r="E540" s="18"/>
      <c r="F540" s="14"/>
    </row>
    <row r="541" spans="1:6">
      <c r="A541" s="32"/>
      <c r="B541" s="15"/>
      <c r="C541" s="16"/>
      <c r="D541" s="17"/>
      <c r="E541" s="18"/>
      <c r="F541" s="14"/>
    </row>
    <row r="542" spans="1:6">
      <c r="A542" s="32"/>
      <c r="B542" s="15"/>
      <c r="C542" s="16"/>
      <c r="D542" s="17"/>
      <c r="E542" s="18"/>
      <c r="F542" s="14"/>
    </row>
    <row r="543" spans="1:6">
      <c r="A543" s="32"/>
      <c r="B543" s="15"/>
      <c r="C543" s="16"/>
      <c r="D543" s="17"/>
      <c r="E543" s="18"/>
      <c r="F543" s="14"/>
    </row>
    <row r="544" spans="1:6">
      <c r="A544" s="32"/>
      <c r="B544" s="15"/>
      <c r="C544" s="16"/>
      <c r="D544" s="17"/>
      <c r="E544" s="18"/>
      <c r="F544" s="14"/>
    </row>
    <row r="545" spans="1:6">
      <c r="A545" s="32"/>
      <c r="B545" s="15"/>
      <c r="C545" s="16"/>
      <c r="D545" s="17"/>
      <c r="E545" s="18"/>
      <c r="F545" s="14"/>
    </row>
    <row r="546" spans="1:6">
      <c r="A546" s="32"/>
      <c r="B546" s="15"/>
      <c r="C546" s="16"/>
      <c r="D546" s="17"/>
      <c r="E546" s="18"/>
      <c r="F546" s="14"/>
    </row>
    <row r="547" spans="1:6">
      <c r="A547" s="32"/>
      <c r="B547" s="15"/>
      <c r="C547" s="16"/>
      <c r="D547" s="17"/>
      <c r="E547" s="18"/>
      <c r="F547" s="14"/>
    </row>
    <row r="548" spans="1:6">
      <c r="A548" s="32"/>
      <c r="B548" s="15"/>
      <c r="C548" s="16"/>
      <c r="D548" s="17"/>
      <c r="E548" s="18"/>
      <c r="F548" s="14"/>
    </row>
    <row r="549" spans="1:6">
      <c r="A549" s="32"/>
      <c r="B549" s="15"/>
      <c r="C549" s="16"/>
      <c r="D549" s="17"/>
      <c r="E549" s="18"/>
      <c r="F549" s="14"/>
    </row>
    <row r="550" spans="1:6">
      <c r="A550" s="32"/>
      <c r="B550" s="15"/>
      <c r="C550" s="16"/>
      <c r="D550" s="17"/>
      <c r="E550" s="18"/>
      <c r="F550" s="14"/>
    </row>
    <row r="551" spans="1:6">
      <c r="A551" s="32"/>
      <c r="B551" s="15"/>
      <c r="C551" s="16"/>
      <c r="D551" s="17"/>
      <c r="E551" s="18"/>
      <c r="F551" s="14"/>
    </row>
    <row r="552" spans="1:6">
      <c r="A552" s="32"/>
      <c r="B552" s="15"/>
      <c r="C552" s="16"/>
      <c r="D552" s="17"/>
      <c r="E552" s="18"/>
      <c r="F552" s="14"/>
    </row>
    <row r="553" spans="1:6">
      <c r="A553" s="32"/>
      <c r="B553" s="15"/>
      <c r="C553" s="16"/>
      <c r="D553" s="17"/>
      <c r="E553" s="18"/>
      <c r="F553" s="14"/>
    </row>
    <row r="554" spans="1:6">
      <c r="A554" s="32"/>
      <c r="B554" s="15"/>
      <c r="C554" s="16"/>
      <c r="D554" s="17"/>
      <c r="E554" s="18"/>
      <c r="F554" s="14"/>
    </row>
    <row r="555" spans="1:6">
      <c r="A555" s="32"/>
      <c r="B555" s="15"/>
      <c r="C555" s="16"/>
      <c r="D555" s="17"/>
      <c r="E555" s="18"/>
      <c r="F555" s="14"/>
    </row>
    <row r="556" spans="1:6">
      <c r="A556" s="32"/>
      <c r="B556" s="15"/>
      <c r="C556" s="16"/>
      <c r="D556" s="17"/>
      <c r="E556" s="18"/>
      <c r="F556" s="14"/>
    </row>
    <row r="557" spans="1:6">
      <c r="A557" s="32"/>
      <c r="B557" s="15"/>
      <c r="C557" s="16"/>
      <c r="D557" s="17"/>
      <c r="E557" s="18"/>
      <c r="F557" s="14"/>
    </row>
    <row r="558" spans="1:6">
      <c r="A558" s="32"/>
      <c r="B558" s="15"/>
      <c r="C558" s="16"/>
      <c r="D558" s="17"/>
      <c r="E558" s="18"/>
      <c r="F558" s="14"/>
    </row>
    <row r="559" spans="1:6">
      <c r="A559" s="32"/>
      <c r="B559" s="15"/>
      <c r="C559" s="16"/>
      <c r="D559" s="17"/>
      <c r="E559" s="18"/>
      <c r="F559" s="14"/>
    </row>
    <row r="560" spans="1:6">
      <c r="A560" s="32"/>
      <c r="B560" s="15"/>
      <c r="C560" s="16"/>
      <c r="D560" s="17"/>
      <c r="E560" s="18"/>
      <c r="F560" s="14"/>
    </row>
    <row r="561" spans="1:6">
      <c r="A561" s="32"/>
      <c r="B561" s="15"/>
      <c r="C561" s="16"/>
      <c r="D561" s="17"/>
      <c r="E561" s="18"/>
      <c r="F561" s="14"/>
    </row>
    <row r="562" spans="1:6">
      <c r="A562" s="32"/>
      <c r="B562" s="15"/>
      <c r="C562" s="16"/>
      <c r="D562" s="17"/>
      <c r="E562" s="18"/>
      <c r="F562" s="14"/>
    </row>
    <row r="563" spans="1:6">
      <c r="A563" s="32"/>
      <c r="B563" s="15"/>
      <c r="C563" s="16"/>
      <c r="D563" s="17"/>
      <c r="E563" s="18"/>
      <c r="F563" s="14"/>
    </row>
    <row r="564" spans="1:6">
      <c r="A564" s="32"/>
      <c r="B564" s="15"/>
      <c r="C564" s="16"/>
      <c r="D564" s="17"/>
      <c r="E564" s="18"/>
      <c r="F564" s="14"/>
    </row>
    <row r="565" spans="1:6">
      <c r="A565" s="32"/>
      <c r="B565" s="15"/>
      <c r="C565" s="16"/>
      <c r="D565" s="17"/>
      <c r="E565" s="18"/>
      <c r="F565" s="14"/>
    </row>
    <row r="566" spans="1:6">
      <c r="A566" s="32"/>
      <c r="B566" s="15"/>
      <c r="C566" s="16"/>
      <c r="D566" s="17"/>
      <c r="E566" s="18"/>
      <c r="F566" s="14"/>
    </row>
    <row r="567" spans="1:6">
      <c r="A567" s="32"/>
      <c r="B567" s="15"/>
      <c r="C567" s="16"/>
      <c r="D567" s="17"/>
      <c r="E567" s="18"/>
      <c r="F567" s="14"/>
    </row>
    <row r="568" spans="1:6">
      <c r="A568" s="32"/>
      <c r="B568" s="15"/>
      <c r="C568" s="16"/>
      <c r="D568" s="17"/>
      <c r="E568" s="18"/>
      <c r="F568" s="14"/>
    </row>
    <row r="569" spans="1:6">
      <c r="A569" s="32"/>
      <c r="B569" s="15"/>
      <c r="C569" s="16"/>
      <c r="D569" s="17"/>
      <c r="E569" s="18"/>
      <c r="F569" s="14"/>
    </row>
    <row r="570" spans="1:6">
      <c r="A570" s="32"/>
      <c r="B570" s="15"/>
      <c r="C570" s="16"/>
      <c r="D570" s="17"/>
      <c r="E570" s="18"/>
      <c r="F570" s="14"/>
    </row>
    <row r="571" spans="1:6">
      <c r="A571" s="32"/>
      <c r="B571" s="15"/>
      <c r="C571" s="16"/>
      <c r="D571" s="17"/>
      <c r="E571" s="18"/>
      <c r="F571" s="14"/>
    </row>
    <row r="572" spans="1:6">
      <c r="A572" s="32"/>
      <c r="B572" s="15"/>
      <c r="C572" s="16"/>
      <c r="D572" s="17"/>
      <c r="E572" s="18"/>
      <c r="F572" s="14"/>
    </row>
    <row r="573" spans="1:6">
      <c r="A573" s="32"/>
      <c r="B573" s="15"/>
      <c r="C573" s="16"/>
      <c r="D573" s="17"/>
      <c r="E573" s="18"/>
      <c r="F573" s="14"/>
    </row>
    <row r="574" spans="1:6">
      <c r="A574" s="32"/>
      <c r="B574" s="15"/>
      <c r="C574" s="16"/>
      <c r="D574" s="17"/>
      <c r="E574" s="18"/>
      <c r="F574" s="14"/>
    </row>
    <row r="575" spans="1:6">
      <c r="A575" s="32"/>
      <c r="B575" s="15"/>
      <c r="C575" s="16"/>
      <c r="D575" s="17"/>
      <c r="E575" s="18"/>
      <c r="F575" s="14"/>
    </row>
    <row r="576" spans="1:6">
      <c r="A576" s="32"/>
      <c r="B576" s="15"/>
      <c r="C576" s="16"/>
      <c r="D576" s="17"/>
      <c r="E576" s="18"/>
      <c r="F576" s="14"/>
    </row>
    <row r="577" spans="1:6">
      <c r="A577" s="32"/>
      <c r="B577" s="15"/>
      <c r="C577" s="16"/>
      <c r="D577" s="17"/>
      <c r="E577" s="18"/>
      <c r="F577" s="14"/>
    </row>
    <row r="578" spans="1:6">
      <c r="A578" s="32"/>
      <c r="B578" s="15"/>
      <c r="C578" s="16"/>
      <c r="D578" s="17"/>
      <c r="E578" s="18"/>
      <c r="F578" s="14"/>
    </row>
    <row r="579" spans="1:6">
      <c r="A579" s="32"/>
      <c r="B579" s="15"/>
      <c r="C579" s="16"/>
      <c r="D579" s="17"/>
      <c r="E579" s="18"/>
      <c r="F579" s="14"/>
    </row>
    <row r="580" spans="1:6">
      <c r="A580" s="32"/>
      <c r="B580" s="15"/>
      <c r="C580" s="16"/>
      <c r="D580" s="17"/>
      <c r="E580" s="18"/>
      <c r="F580" s="14"/>
    </row>
    <row r="581" spans="1:6">
      <c r="A581" s="32"/>
      <c r="B581" s="15"/>
      <c r="C581" s="16"/>
      <c r="D581" s="17"/>
      <c r="E581" s="18"/>
      <c r="F581" s="14"/>
    </row>
    <row r="582" spans="1:6">
      <c r="A582" s="32"/>
      <c r="B582" s="15"/>
      <c r="C582" s="16"/>
      <c r="D582" s="17"/>
      <c r="E582" s="18"/>
      <c r="F582" s="14"/>
    </row>
    <row r="583" spans="1:6">
      <c r="A583" s="32"/>
      <c r="B583" s="15"/>
      <c r="C583" s="16"/>
      <c r="D583" s="17"/>
      <c r="E583" s="18"/>
      <c r="F583" s="14"/>
    </row>
    <row r="584" spans="1:6">
      <c r="A584" s="32"/>
      <c r="B584" s="15"/>
      <c r="C584" s="16"/>
      <c r="D584" s="17"/>
      <c r="E584" s="18"/>
      <c r="F584" s="14"/>
    </row>
    <row r="585" spans="1:6">
      <c r="A585" s="32"/>
      <c r="B585" s="15"/>
      <c r="C585" s="16"/>
      <c r="D585" s="17"/>
      <c r="E585" s="18"/>
      <c r="F585" s="14"/>
    </row>
    <row r="586" spans="1:6">
      <c r="A586" s="32"/>
      <c r="B586" s="15"/>
      <c r="C586" s="16"/>
      <c r="D586" s="17"/>
      <c r="E586" s="18"/>
      <c r="F586" s="14"/>
    </row>
    <row r="587" spans="1:6">
      <c r="A587" s="32"/>
      <c r="B587" s="15"/>
      <c r="C587" s="16"/>
      <c r="D587" s="17"/>
      <c r="E587" s="18"/>
      <c r="F587" s="14"/>
    </row>
    <row r="588" spans="1:6">
      <c r="A588" s="32"/>
      <c r="B588" s="15"/>
      <c r="C588" s="16"/>
      <c r="D588" s="17"/>
      <c r="E588" s="18"/>
      <c r="F588" s="14"/>
    </row>
    <row r="589" spans="1:6">
      <c r="A589" s="32"/>
      <c r="B589" s="15"/>
      <c r="C589" s="16"/>
      <c r="D589" s="17"/>
      <c r="E589" s="18"/>
      <c r="F589" s="14"/>
    </row>
    <row r="590" spans="1:6">
      <c r="A590" s="32"/>
      <c r="B590" s="15"/>
      <c r="C590" s="16"/>
      <c r="D590" s="17"/>
      <c r="E590" s="18"/>
      <c r="F590" s="14"/>
    </row>
    <row r="591" spans="1:6">
      <c r="A591" s="32"/>
      <c r="B591" s="15"/>
      <c r="C591" s="16"/>
      <c r="D591" s="17"/>
      <c r="E591" s="18"/>
      <c r="F591" s="14"/>
    </row>
    <row r="592" spans="1:6">
      <c r="A592" s="32"/>
      <c r="B592" s="15"/>
      <c r="C592" s="16"/>
      <c r="D592" s="17"/>
      <c r="E592" s="18"/>
      <c r="F592" s="14"/>
    </row>
    <row r="593" spans="1:6">
      <c r="A593" s="32"/>
      <c r="B593" s="15"/>
      <c r="C593" s="16"/>
      <c r="D593" s="17"/>
      <c r="E593" s="18"/>
      <c r="F593" s="14"/>
    </row>
    <row r="594" spans="1:6">
      <c r="A594" s="32"/>
      <c r="B594" s="15"/>
      <c r="C594" s="16"/>
      <c r="D594" s="17"/>
      <c r="E594" s="18"/>
      <c r="F594" s="14"/>
    </row>
    <row r="595" spans="1:6">
      <c r="A595" s="32"/>
      <c r="B595" s="15"/>
      <c r="C595" s="16"/>
      <c r="D595" s="17"/>
      <c r="E595" s="18"/>
      <c r="F595" s="14"/>
    </row>
    <row r="596" spans="1:6">
      <c r="A596" s="32"/>
      <c r="B596" s="15"/>
      <c r="C596" s="16"/>
      <c r="D596" s="17"/>
      <c r="E596" s="18"/>
      <c r="F596" s="14"/>
    </row>
    <row r="597" spans="1:6">
      <c r="A597" s="32"/>
      <c r="B597" s="15"/>
      <c r="C597" s="16"/>
      <c r="D597" s="17"/>
      <c r="E597" s="18"/>
      <c r="F597" s="14"/>
    </row>
    <row r="598" spans="1:6">
      <c r="A598" s="32"/>
      <c r="B598" s="15"/>
      <c r="C598" s="16"/>
      <c r="D598" s="17"/>
      <c r="E598" s="18"/>
      <c r="F598" s="14"/>
    </row>
    <row r="599" spans="1:6">
      <c r="A599" s="32"/>
      <c r="B599" s="15"/>
      <c r="C599" s="16"/>
      <c r="D599" s="17"/>
      <c r="E599" s="18"/>
      <c r="F599" s="14"/>
    </row>
    <row r="600" spans="1:6">
      <c r="A600" s="32"/>
      <c r="B600" s="15"/>
      <c r="C600" s="16"/>
      <c r="D600" s="17"/>
      <c r="E600" s="18"/>
      <c r="F600" s="14"/>
    </row>
    <row r="601" spans="1:6">
      <c r="A601" s="32"/>
      <c r="B601" s="15"/>
      <c r="C601" s="16"/>
      <c r="D601" s="17"/>
      <c r="E601" s="18"/>
      <c r="F601" s="14"/>
    </row>
    <row r="602" spans="1:6">
      <c r="A602" s="32"/>
      <c r="B602" s="15"/>
      <c r="C602" s="16"/>
      <c r="D602" s="17"/>
      <c r="E602" s="18"/>
      <c r="F602" s="14"/>
    </row>
    <row r="603" spans="1:6">
      <c r="A603" s="32"/>
      <c r="B603" s="15"/>
      <c r="C603" s="16"/>
      <c r="D603" s="17"/>
      <c r="E603" s="18"/>
      <c r="F603" s="14"/>
    </row>
    <row r="604" spans="1:6">
      <c r="A604" s="32"/>
      <c r="B604" s="15"/>
      <c r="C604" s="16"/>
      <c r="D604" s="17"/>
      <c r="E604" s="18"/>
      <c r="F604" s="14"/>
    </row>
    <row r="605" spans="1:6">
      <c r="A605" s="32"/>
      <c r="B605" s="15"/>
      <c r="C605" s="16"/>
      <c r="D605" s="17"/>
      <c r="E605" s="18"/>
      <c r="F605" s="14"/>
    </row>
    <row r="606" spans="1:6">
      <c r="A606" s="32"/>
      <c r="B606" s="15"/>
      <c r="C606" s="16"/>
      <c r="D606" s="17"/>
      <c r="E606" s="18"/>
      <c r="F606" s="14"/>
    </row>
    <row r="607" spans="1:6">
      <c r="A607" s="32"/>
      <c r="B607" s="15"/>
      <c r="C607" s="16"/>
      <c r="D607" s="17"/>
      <c r="E607" s="18"/>
      <c r="F607" s="14"/>
    </row>
    <row r="608" spans="1:6">
      <c r="A608" s="32"/>
      <c r="B608" s="15"/>
      <c r="C608" s="16"/>
      <c r="D608" s="17"/>
      <c r="E608" s="18"/>
      <c r="F608" s="14"/>
    </row>
    <row r="609" spans="1:6">
      <c r="A609" s="32"/>
      <c r="B609" s="15"/>
      <c r="C609" s="16"/>
      <c r="D609" s="17"/>
      <c r="E609" s="18"/>
      <c r="F609" s="14"/>
    </row>
    <row r="610" spans="1:6">
      <c r="A610" s="32"/>
      <c r="B610" s="15"/>
      <c r="C610" s="16"/>
      <c r="D610" s="17"/>
      <c r="E610" s="18"/>
      <c r="F610" s="14"/>
    </row>
    <row r="611" spans="1:6">
      <c r="A611" s="32"/>
      <c r="B611" s="15"/>
      <c r="C611" s="16"/>
      <c r="D611" s="17"/>
      <c r="E611" s="18"/>
      <c r="F611" s="14"/>
    </row>
    <row r="612" spans="1:6">
      <c r="A612" s="32"/>
      <c r="B612" s="15"/>
      <c r="C612" s="16"/>
      <c r="D612" s="17"/>
      <c r="E612" s="18"/>
      <c r="F612" s="14"/>
    </row>
    <row r="613" spans="1:6">
      <c r="A613" s="32"/>
      <c r="B613" s="15"/>
      <c r="C613" s="16"/>
      <c r="D613" s="17"/>
      <c r="E613" s="18"/>
      <c r="F613" s="14"/>
    </row>
    <row r="614" spans="1:6">
      <c r="A614" s="32"/>
      <c r="B614" s="15"/>
      <c r="C614" s="16"/>
      <c r="D614" s="17"/>
      <c r="E614" s="18"/>
      <c r="F614" s="14"/>
    </row>
    <row r="615" spans="1:6">
      <c r="A615" s="32"/>
      <c r="B615" s="15"/>
      <c r="C615" s="16"/>
      <c r="D615" s="17"/>
      <c r="E615" s="18"/>
      <c r="F615" s="14"/>
    </row>
    <row r="616" spans="1:6">
      <c r="A616" s="32"/>
      <c r="B616" s="15"/>
      <c r="C616" s="16"/>
      <c r="D616" s="17"/>
      <c r="E616" s="18"/>
      <c r="F616" s="14"/>
    </row>
    <row r="617" spans="1:6">
      <c r="A617" s="32"/>
      <c r="B617" s="15"/>
      <c r="C617" s="16"/>
      <c r="D617" s="17"/>
      <c r="E617" s="18"/>
      <c r="F617" s="14"/>
    </row>
    <row r="618" spans="1:6">
      <c r="A618" s="32"/>
      <c r="B618" s="15"/>
      <c r="C618" s="16"/>
      <c r="D618" s="17"/>
      <c r="E618" s="18"/>
      <c r="F618" s="14"/>
    </row>
    <row r="619" spans="1:6">
      <c r="A619" s="32"/>
      <c r="B619" s="15"/>
      <c r="C619" s="16"/>
      <c r="D619" s="17"/>
      <c r="E619" s="18"/>
      <c r="F619" s="14"/>
    </row>
    <row r="620" spans="1:6">
      <c r="A620" s="32"/>
      <c r="B620" s="15"/>
      <c r="C620" s="16"/>
      <c r="D620" s="17"/>
      <c r="E620" s="18"/>
      <c r="F620" s="14"/>
    </row>
    <row r="621" spans="1:6">
      <c r="A621" s="32"/>
      <c r="B621" s="15"/>
      <c r="C621" s="16"/>
      <c r="D621" s="17"/>
      <c r="E621" s="18"/>
      <c r="F621" s="14"/>
    </row>
    <row r="622" spans="1:6">
      <c r="A622" s="32"/>
      <c r="B622" s="15"/>
      <c r="C622" s="16"/>
      <c r="D622" s="17"/>
      <c r="E622" s="18"/>
      <c r="F622" s="14"/>
    </row>
    <row r="623" spans="1:6">
      <c r="A623" s="32"/>
      <c r="B623" s="15"/>
      <c r="C623" s="16"/>
      <c r="D623" s="17"/>
      <c r="E623" s="18"/>
      <c r="F623" s="14"/>
    </row>
    <row r="624" spans="1:6">
      <c r="A624" s="32"/>
      <c r="B624" s="15"/>
      <c r="C624" s="16"/>
      <c r="D624" s="17"/>
      <c r="E624" s="18"/>
      <c r="F624" s="14"/>
    </row>
    <row r="625" spans="1:6">
      <c r="A625" s="32"/>
      <c r="B625" s="15"/>
      <c r="C625" s="16"/>
      <c r="D625" s="17"/>
      <c r="E625" s="18"/>
      <c r="F625" s="14"/>
    </row>
    <row r="626" spans="1:6">
      <c r="A626" s="32"/>
      <c r="B626" s="15"/>
      <c r="C626" s="16"/>
      <c r="D626" s="17"/>
      <c r="E626" s="18"/>
      <c r="F626" s="14"/>
    </row>
    <row r="627" spans="1:6">
      <c r="A627" s="32"/>
      <c r="B627" s="15"/>
      <c r="C627" s="16"/>
      <c r="D627" s="17"/>
      <c r="E627" s="18"/>
      <c r="F627" s="14"/>
    </row>
    <row r="628" spans="1:6">
      <c r="A628" s="32"/>
      <c r="B628" s="15"/>
      <c r="C628" s="16"/>
      <c r="D628" s="17"/>
      <c r="E628" s="18"/>
      <c r="F628" s="14"/>
    </row>
    <row r="629" spans="1:6">
      <c r="A629" s="32"/>
      <c r="B629" s="15"/>
      <c r="C629" s="16"/>
      <c r="D629" s="17"/>
      <c r="E629" s="18"/>
      <c r="F629" s="14"/>
    </row>
    <row r="630" spans="1:6">
      <c r="A630" s="32"/>
      <c r="B630" s="15"/>
      <c r="C630" s="16"/>
      <c r="D630" s="17"/>
      <c r="E630" s="18"/>
      <c r="F630" s="14"/>
    </row>
    <row r="631" spans="1:6">
      <c r="A631" s="32"/>
      <c r="B631" s="15"/>
      <c r="C631" s="16"/>
      <c r="D631" s="17"/>
      <c r="E631" s="18"/>
      <c r="F631" s="14"/>
    </row>
    <row r="632" spans="1:6">
      <c r="A632" s="32"/>
      <c r="B632" s="15"/>
      <c r="C632" s="16"/>
      <c r="D632" s="17"/>
      <c r="E632" s="18"/>
      <c r="F632" s="14"/>
    </row>
    <row r="633" spans="1:6">
      <c r="A633" s="32"/>
      <c r="B633" s="15"/>
      <c r="C633" s="16"/>
      <c r="D633" s="17"/>
      <c r="E633" s="18"/>
      <c r="F633" s="14"/>
    </row>
    <row r="634" spans="1:6">
      <c r="A634" s="32"/>
      <c r="B634" s="15"/>
      <c r="C634" s="16"/>
      <c r="D634" s="17"/>
      <c r="E634" s="18"/>
      <c r="F634" s="14"/>
    </row>
    <row r="635" spans="1:6">
      <c r="A635" s="32"/>
      <c r="B635" s="15"/>
      <c r="C635" s="16"/>
      <c r="D635" s="17"/>
      <c r="E635" s="18"/>
      <c r="F635" s="14"/>
    </row>
    <row r="636" spans="1:6">
      <c r="A636" s="32"/>
      <c r="B636" s="15"/>
      <c r="C636" s="16"/>
      <c r="D636" s="17"/>
      <c r="E636" s="18"/>
      <c r="F636" s="14"/>
    </row>
    <row r="637" spans="1:6">
      <c r="A637" s="32"/>
      <c r="B637" s="15"/>
      <c r="C637" s="16"/>
      <c r="D637" s="17"/>
      <c r="E637" s="18"/>
      <c r="F637" s="14"/>
    </row>
    <row r="638" spans="1:6">
      <c r="A638" s="32"/>
      <c r="B638" s="15"/>
      <c r="C638" s="16"/>
      <c r="D638" s="17"/>
      <c r="E638" s="18"/>
      <c r="F638" s="14"/>
    </row>
    <row r="639" spans="1:6">
      <c r="A639" s="32"/>
      <c r="B639" s="15"/>
      <c r="C639" s="16"/>
      <c r="D639" s="17"/>
      <c r="E639" s="18"/>
      <c r="F639" s="14"/>
    </row>
    <row r="640" spans="1:6">
      <c r="A640" s="32"/>
      <c r="B640" s="15"/>
      <c r="C640" s="16"/>
      <c r="D640" s="17"/>
      <c r="E640" s="18"/>
      <c r="F640" s="14"/>
    </row>
    <row r="641" spans="1:6">
      <c r="A641" s="32"/>
      <c r="B641" s="15"/>
      <c r="C641" s="16"/>
      <c r="D641" s="17"/>
      <c r="E641" s="18"/>
      <c r="F641" s="14"/>
    </row>
    <row r="642" spans="1:6">
      <c r="A642" s="32"/>
      <c r="B642" s="15"/>
      <c r="C642" s="16"/>
      <c r="D642" s="17"/>
      <c r="E642" s="18"/>
      <c r="F642" s="14"/>
    </row>
    <row r="643" spans="1:6">
      <c r="A643" s="32"/>
      <c r="B643" s="15"/>
      <c r="C643" s="16"/>
      <c r="D643" s="17"/>
      <c r="E643" s="18"/>
      <c r="F643" s="14"/>
    </row>
    <row r="644" spans="1:6">
      <c r="A644" s="32"/>
      <c r="B644" s="15"/>
      <c r="C644" s="16"/>
      <c r="D644" s="17"/>
      <c r="E644" s="18"/>
      <c r="F644" s="14"/>
    </row>
    <row r="645" spans="1:6">
      <c r="A645" s="32"/>
      <c r="B645" s="15"/>
      <c r="C645" s="16"/>
      <c r="D645" s="17"/>
      <c r="E645" s="18"/>
      <c r="F645" s="14"/>
    </row>
    <row r="646" spans="1:6">
      <c r="A646" s="32"/>
      <c r="B646" s="15"/>
      <c r="C646" s="16"/>
      <c r="D646" s="17"/>
      <c r="E646" s="18"/>
      <c r="F646" s="14"/>
    </row>
    <row r="647" spans="1:6">
      <c r="A647" s="32"/>
      <c r="B647" s="15"/>
      <c r="C647" s="16"/>
      <c r="D647" s="17"/>
      <c r="E647" s="18"/>
      <c r="F647" s="14"/>
    </row>
    <row r="648" spans="1:6">
      <c r="A648" s="32"/>
      <c r="B648" s="15"/>
      <c r="C648" s="16"/>
      <c r="D648" s="17"/>
      <c r="E648" s="18"/>
      <c r="F648" s="14"/>
    </row>
    <row r="649" spans="1:6">
      <c r="A649" s="32"/>
      <c r="B649" s="15"/>
      <c r="C649" s="16"/>
      <c r="D649" s="17"/>
      <c r="E649" s="18"/>
      <c r="F649" s="14"/>
    </row>
    <row r="650" spans="1:6">
      <c r="A650" s="32"/>
      <c r="B650" s="15"/>
      <c r="C650" s="16"/>
      <c r="D650" s="17"/>
      <c r="E650" s="18"/>
      <c r="F650" s="14"/>
    </row>
    <row r="651" spans="1:6">
      <c r="A651" s="32"/>
      <c r="B651" s="15"/>
      <c r="C651" s="16"/>
      <c r="D651" s="17"/>
      <c r="E651" s="18"/>
      <c r="F651" s="14"/>
    </row>
    <row r="652" spans="1:6">
      <c r="A652" s="32"/>
      <c r="B652" s="15"/>
      <c r="C652" s="16"/>
      <c r="D652" s="17"/>
      <c r="E652" s="18"/>
      <c r="F652" s="14"/>
    </row>
    <row r="653" spans="1:6">
      <c r="A653" s="32"/>
      <c r="B653" s="15"/>
      <c r="C653" s="16"/>
      <c r="D653" s="17"/>
      <c r="E653" s="18"/>
      <c r="F653" s="14"/>
    </row>
    <row r="654" spans="1:6">
      <c r="A654" s="32"/>
      <c r="B654" s="15"/>
      <c r="C654" s="16"/>
      <c r="D654" s="17"/>
      <c r="E654" s="18"/>
      <c r="F654" s="14"/>
    </row>
    <row r="655" spans="1:6">
      <c r="A655" s="32"/>
      <c r="B655" s="15"/>
      <c r="C655" s="16"/>
      <c r="D655" s="17"/>
      <c r="E655" s="18"/>
      <c r="F655" s="14"/>
    </row>
    <row r="656" spans="1:6">
      <c r="A656" s="32"/>
      <c r="B656" s="15"/>
      <c r="C656" s="16"/>
      <c r="D656" s="17"/>
      <c r="E656" s="18"/>
      <c r="F656" s="14"/>
    </row>
    <row r="657" spans="1:6">
      <c r="A657" s="32"/>
      <c r="B657" s="15"/>
      <c r="C657" s="16"/>
      <c r="D657" s="17"/>
      <c r="E657" s="18"/>
      <c r="F657" s="14"/>
    </row>
    <row r="658" spans="1:6">
      <c r="A658" s="32"/>
      <c r="B658" s="15"/>
      <c r="C658" s="16"/>
      <c r="D658" s="17"/>
      <c r="E658" s="18"/>
      <c r="F658" s="14"/>
    </row>
    <row r="659" spans="1:6">
      <c r="A659" s="32"/>
      <c r="B659" s="15"/>
      <c r="C659" s="16"/>
      <c r="D659" s="17"/>
      <c r="E659" s="18"/>
      <c r="F659" s="14"/>
    </row>
    <row r="660" spans="1:6">
      <c r="A660" s="32"/>
      <c r="B660" s="15"/>
      <c r="C660" s="16"/>
      <c r="D660" s="17"/>
      <c r="E660" s="18"/>
      <c r="F660" s="14"/>
    </row>
    <row r="661" spans="1:6">
      <c r="A661" s="32"/>
      <c r="B661" s="15"/>
      <c r="C661" s="16"/>
      <c r="D661" s="17"/>
      <c r="E661" s="18"/>
      <c r="F661" s="14"/>
    </row>
    <row r="662" spans="1:6">
      <c r="A662" s="32"/>
      <c r="B662" s="15"/>
      <c r="C662" s="16"/>
      <c r="D662" s="17"/>
      <c r="E662" s="18"/>
      <c r="F662" s="14"/>
    </row>
    <row r="663" spans="1:6">
      <c r="A663" s="32"/>
      <c r="B663" s="15"/>
      <c r="C663" s="16"/>
      <c r="D663" s="17"/>
      <c r="E663" s="18"/>
      <c r="F663" s="14"/>
    </row>
    <row r="664" spans="1:6">
      <c r="A664" s="32"/>
      <c r="B664" s="15"/>
      <c r="C664" s="16"/>
      <c r="D664" s="17"/>
      <c r="E664" s="18"/>
      <c r="F664" s="14"/>
    </row>
    <row r="665" spans="1:6">
      <c r="A665" s="32"/>
      <c r="B665" s="15"/>
      <c r="C665" s="16"/>
      <c r="D665" s="17"/>
      <c r="E665" s="18"/>
      <c r="F665" s="14"/>
    </row>
    <row r="666" spans="1:6">
      <c r="A666" s="32"/>
      <c r="B666" s="15"/>
      <c r="C666" s="16"/>
      <c r="D666" s="17"/>
      <c r="E666" s="18"/>
      <c r="F666" s="14"/>
    </row>
    <row r="667" spans="1:6">
      <c r="A667" s="32"/>
      <c r="B667" s="15"/>
      <c r="C667" s="16"/>
      <c r="D667" s="17"/>
      <c r="E667" s="18"/>
      <c r="F667" s="14"/>
    </row>
    <row r="668" spans="1:6">
      <c r="A668" s="32"/>
      <c r="B668" s="15"/>
      <c r="C668" s="16"/>
      <c r="D668" s="17"/>
      <c r="E668" s="18"/>
      <c r="F668" s="14"/>
    </row>
    <row r="669" spans="1:6">
      <c r="A669" s="32"/>
      <c r="B669" s="15"/>
      <c r="C669" s="16"/>
      <c r="D669" s="17"/>
      <c r="E669" s="18"/>
      <c r="F669" s="14"/>
    </row>
    <row r="670" spans="1:6">
      <c r="A670" s="32"/>
      <c r="B670" s="15"/>
      <c r="C670" s="16"/>
      <c r="D670" s="17"/>
      <c r="E670" s="18"/>
      <c r="F670" s="14"/>
    </row>
    <row r="671" spans="1:6">
      <c r="A671" s="32"/>
      <c r="B671" s="15"/>
      <c r="C671" s="16"/>
      <c r="D671" s="17"/>
      <c r="E671" s="18"/>
      <c r="F671" s="14"/>
    </row>
    <row r="672" spans="1:6">
      <c r="A672" s="32"/>
      <c r="B672" s="15"/>
      <c r="C672" s="16"/>
      <c r="D672" s="17"/>
      <c r="E672" s="18"/>
      <c r="F672" s="14"/>
    </row>
    <row r="673" spans="1:6">
      <c r="A673" s="32"/>
      <c r="B673" s="15"/>
      <c r="C673" s="16"/>
      <c r="D673" s="17"/>
      <c r="E673" s="18"/>
      <c r="F673" s="14"/>
    </row>
    <row r="674" spans="1:6">
      <c r="A674" s="32"/>
      <c r="B674" s="15"/>
      <c r="C674" s="16"/>
      <c r="D674" s="17"/>
      <c r="E674" s="18"/>
      <c r="F674" s="14"/>
    </row>
    <row r="675" spans="1:6">
      <c r="A675" s="32"/>
      <c r="B675" s="15"/>
      <c r="C675" s="16"/>
      <c r="D675" s="17"/>
      <c r="E675" s="18"/>
      <c r="F675" s="14"/>
    </row>
    <row r="676" spans="1:6">
      <c r="A676" s="32"/>
      <c r="B676" s="15"/>
      <c r="C676" s="16"/>
      <c r="D676" s="17"/>
      <c r="E676" s="18"/>
      <c r="F676" s="14"/>
    </row>
    <row r="677" spans="1:6">
      <c r="A677" s="32"/>
      <c r="B677" s="15"/>
      <c r="C677" s="16"/>
      <c r="D677" s="17"/>
      <c r="E677" s="18"/>
      <c r="F677" s="14"/>
    </row>
    <row r="678" spans="1:6">
      <c r="A678" s="32"/>
      <c r="B678" s="15"/>
      <c r="C678" s="16"/>
      <c r="D678" s="17"/>
      <c r="E678" s="18"/>
      <c r="F678" s="14"/>
    </row>
    <row r="679" spans="1:6">
      <c r="A679" s="32"/>
      <c r="B679" s="15"/>
      <c r="C679" s="16"/>
      <c r="D679" s="17"/>
      <c r="E679" s="18"/>
      <c r="F679" s="14"/>
    </row>
    <row r="680" spans="1:6">
      <c r="A680" s="32"/>
      <c r="B680" s="15"/>
      <c r="C680" s="16"/>
      <c r="D680" s="17"/>
      <c r="E680" s="18"/>
      <c r="F680" s="14"/>
    </row>
    <row r="681" spans="1:6">
      <c r="A681" s="32"/>
      <c r="B681" s="15"/>
      <c r="C681" s="16"/>
      <c r="D681" s="17"/>
      <c r="E681" s="18"/>
      <c r="F681" s="14"/>
    </row>
    <row r="682" spans="1:6">
      <c r="A682" s="32"/>
      <c r="B682" s="15"/>
      <c r="C682" s="16"/>
      <c r="D682" s="17"/>
      <c r="E682" s="18"/>
      <c r="F682" s="14"/>
    </row>
    <row r="683" spans="1:6">
      <c r="A683" s="32"/>
      <c r="B683" s="15"/>
      <c r="C683" s="16"/>
      <c r="D683" s="17"/>
      <c r="E683" s="18"/>
      <c r="F683" s="14"/>
    </row>
    <row r="684" spans="1:6">
      <c r="A684" s="32"/>
      <c r="B684" s="15"/>
      <c r="C684" s="16"/>
      <c r="D684" s="17"/>
      <c r="E684" s="18"/>
      <c r="F684" s="14"/>
    </row>
    <row r="685" spans="1:6">
      <c r="A685" s="32"/>
      <c r="B685" s="15"/>
      <c r="C685" s="16"/>
      <c r="D685" s="17"/>
      <c r="E685" s="18"/>
      <c r="F685" s="14"/>
    </row>
    <row r="686" spans="1:6">
      <c r="A686" s="32"/>
      <c r="B686" s="15"/>
      <c r="C686" s="16"/>
      <c r="D686" s="17"/>
      <c r="E686" s="18"/>
      <c r="F686" s="14"/>
    </row>
    <row r="687" spans="1:6">
      <c r="A687" s="32"/>
      <c r="B687" s="15"/>
      <c r="C687" s="16"/>
      <c r="D687" s="17"/>
      <c r="E687" s="18"/>
      <c r="F687" s="14"/>
    </row>
    <row r="688" spans="1:6">
      <c r="A688" s="32"/>
      <c r="B688" s="15"/>
      <c r="C688" s="16"/>
      <c r="D688" s="17"/>
      <c r="E688" s="18"/>
      <c r="F688" s="14"/>
    </row>
    <row r="689" spans="1:6">
      <c r="A689" s="32"/>
      <c r="B689" s="15"/>
      <c r="C689" s="16"/>
      <c r="D689" s="17"/>
      <c r="E689" s="18"/>
      <c r="F689" s="14"/>
    </row>
    <row r="690" spans="1:6">
      <c r="A690" s="32"/>
      <c r="B690" s="15"/>
      <c r="C690" s="16"/>
      <c r="D690" s="17"/>
      <c r="E690" s="18"/>
      <c r="F690" s="14"/>
    </row>
    <row r="691" spans="1:6">
      <c r="A691" s="32"/>
      <c r="B691" s="15"/>
      <c r="C691" s="16"/>
      <c r="D691" s="17"/>
      <c r="E691" s="18"/>
      <c r="F691" s="14"/>
    </row>
    <row r="692" spans="1:6">
      <c r="A692" s="32"/>
      <c r="B692" s="15"/>
      <c r="C692" s="16"/>
      <c r="D692" s="17"/>
      <c r="E692" s="18"/>
      <c r="F692" s="14"/>
    </row>
    <row r="693" spans="1:6">
      <c r="A693" s="32"/>
      <c r="B693" s="15"/>
      <c r="C693" s="16"/>
      <c r="D693" s="17"/>
      <c r="E693" s="18"/>
      <c r="F693" s="14"/>
    </row>
    <row r="694" spans="1:6">
      <c r="A694" s="32"/>
      <c r="B694" s="15"/>
      <c r="C694" s="16"/>
      <c r="D694" s="17"/>
      <c r="E694" s="18"/>
      <c r="F694" s="14"/>
    </row>
    <row r="695" spans="1:6">
      <c r="A695" s="32"/>
      <c r="B695" s="15"/>
      <c r="C695" s="16"/>
      <c r="D695" s="17"/>
      <c r="E695" s="18"/>
      <c r="F695" s="14"/>
    </row>
    <row r="696" spans="1:6">
      <c r="A696" s="32"/>
      <c r="B696" s="15"/>
      <c r="C696" s="16"/>
      <c r="D696" s="17"/>
      <c r="E696" s="18"/>
      <c r="F696" s="14"/>
    </row>
    <row r="697" spans="1:6">
      <c r="A697" s="32"/>
      <c r="B697" s="15"/>
      <c r="C697" s="16"/>
      <c r="D697" s="17"/>
      <c r="E697" s="18"/>
      <c r="F697" s="14"/>
    </row>
    <row r="698" spans="1:6">
      <c r="A698" s="32"/>
      <c r="B698" s="15"/>
      <c r="C698" s="16"/>
      <c r="D698" s="17"/>
      <c r="E698" s="18"/>
      <c r="F698" s="14"/>
    </row>
    <row r="699" spans="1:6">
      <c r="A699" s="32"/>
      <c r="B699" s="15"/>
      <c r="C699" s="16"/>
      <c r="D699" s="17"/>
      <c r="E699" s="18"/>
      <c r="F699" s="14"/>
    </row>
    <row r="700" spans="1:6">
      <c r="A700" s="32"/>
      <c r="B700" s="15"/>
      <c r="C700" s="16"/>
      <c r="D700" s="17"/>
      <c r="E700" s="18"/>
      <c r="F700" s="14"/>
    </row>
    <row r="701" spans="1:6">
      <c r="A701" s="32"/>
      <c r="B701" s="15"/>
      <c r="C701" s="16"/>
      <c r="D701" s="17"/>
      <c r="E701" s="18"/>
      <c r="F701" s="14"/>
    </row>
    <row r="702" spans="1:6">
      <c r="A702" s="32"/>
      <c r="B702" s="15"/>
      <c r="C702" s="16"/>
      <c r="D702" s="17"/>
      <c r="E702" s="18"/>
      <c r="F702" s="14"/>
    </row>
    <row r="703" spans="1:6">
      <c r="A703" s="32"/>
      <c r="B703" s="15"/>
      <c r="C703" s="16"/>
      <c r="D703" s="17"/>
      <c r="E703" s="18"/>
      <c r="F703" s="14"/>
    </row>
    <row r="704" spans="1:6">
      <c r="A704" s="32"/>
      <c r="B704" s="15"/>
      <c r="C704" s="16"/>
      <c r="D704" s="17"/>
      <c r="E704" s="18"/>
      <c r="F704" s="14"/>
    </row>
    <row r="705" spans="1:6">
      <c r="A705" s="32"/>
      <c r="B705" s="15"/>
      <c r="C705" s="16"/>
      <c r="D705" s="17"/>
      <c r="E705" s="18"/>
      <c r="F705" s="14"/>
    </row>
    <row r="706" spans="1:6">
      <c r="A706" s="32"/>
      <c r="B706" s="15"/>
      <c r="C706" s="16"/>
      <c r="D706" s="17"/>
      <c r="E706" s="18"/>
      <c r="F706" s="14"/>
    </row>
    <row r="707" spans="1:6">
      <c r="A707" s="32"/>
      <c r="B707" s="15"/>
      <c r="C707" s="16"/>
      <c r="D707" s="17"/>
      <c r="E707" s="18"/>
      <c r="F707" s="14"/>
    </row>
    <row r="708" spans="1:6">
      <c r="A708" s="32"/>
      <c r="B708" s="15"/>
      <c r="C708" s="16"/>
      <c r="D708" s="17"/>
      <c r="E708" s="18"/>
      <c r="F708" s="14"/>
    </row>
    <row r="709" spans="1:6">
      <c r="A709" s="32"/>
      <c r="B709" s="15"/>
      <c r="C709" s="16"/>
      <c r="D709" s="17"/>
      <c r="E709" s="18"/>
      <c r="F709" s="14"/>
    </row>
    <row r="710" spans="1:6">
      <c r="A710" s="32"/>
      <c r="B710" s="15"/>
      <c r="C710" s="16"/>
      <c r="D710" s="17"/>
      <c r="E710" s="18"/>
      <c r="F710" s="14"/>
    </row>
    <row r="711" spans="1:6">
      <c r="A711" s="32"/>
      <c r="B711" s="15"/>
      <c r="C711" s="16"/>
      <c r="D711" s="17"/>
      <c r="E711" s="18"/>
      <c r="F711" s="14"/>
    </row>
    <row r="712" spans="1:6">
      <c r="A712" s="32"/>
      <c r="B712" s="15"/>
      <c r="C712" s="16"/>
      <c r="D712" s="17"/>
      <c r="E712" s="18"/>
      <c r="F712" s="14"/>
    </row>
    <row r="713" spans="1:6">
      <c r="A713" s="32"/>
      <c r="B713" s="15"/>
      <c r="C713" s="16"/>
      <c r="D713" s="17"/>
      <c r="E713" s="18"/>
      <c r="F713" s="14"/>
    </row>
    <row r="714" spans="1:6">
      <c r="A714" s="32"/>
      <c r="B714" s="15"/>
      <c r="C714" s="16"/>
      <c r="D714" s="17"/>
      <c r="E714" s="18"/>
      <c r="F714" s="14"/>
    </row>
    <row r="715" spans="1:6">
      <c r="A715" s="32"/>
      <c r="B715" s="15"/>
      <c r="C715" s="16"/>
      <c r="D715" s="17"/>
      <c r="E715" s="18"/>
      <c r="F715" s="14"/>
    </row>
    <row r="716" spans="1:6">
      <c r="A716" s="32"/>
      <c r="B716" s="15"/>
      <c r="C716" s="16"/>
      <c r="D716" s="17"/>
      <c r="E716" s="18"/>
      <c r="F716" s="14"/>
    </row>
    <row r="717" spans="1:6">
      <c r="A717" s="32"/>
      <c r="B717" s="15"/>
      <c r="C717" s="16"/>
      <c r="D717" s="17"/>
      <c r="E717" s="18"/>
      <c r="F717" s="14"/>
    </row>
    <row r="718" spans="1:6">
      <c r="A718" s="32"/>
      <c r="B718" s="15"/>
      <c r="C718" s="16"/>
      <c r="D718" s="17"/>
      <c r="E718" s="18"/>
      <c r="F718" s="14"/>
    </row>
    <row r="719" spans="1:6">
      <c r="A719" s="32"/>
      <c r="B719" s="15"/>
      <c r="C719" s="16"/>
      <c r="D719" s="17"/>
      <c r="E719" s="18"/>
      <c r="F719" s="14"/>
    </row>
    <row r="720" spans="1:6">
      <c r="A720" s="32"/>
      <c r="B720" s="15"/>
      <c r="C720" s="16"/>
      <c r="D720" s="17"/>
      <c r="E720" s="18"/>
      <c r="F720" s="14"/>
    </row>
    <row r="721" spans="1:6">
      <c r="A721" s="32"/>
      <c r="B721" s="15"/>
      <c r="C721" s="16"/>
      <c r="D721" s="17"/>
      <c r="E721" s="18"/>
      <c r="F721" s="14"/>
    </row>
    <row r="722" spans="1:6">
      <c r="A722" s="32"/>
      <c r="B722" s="15"/>
      <c r="C722" s="16"/>
      <c r="D722" s="17"/>
      <c r="E722" s="18"/>
      <c r="F722" s="14"/>
    </row>
    <row r="723" spans="1:6">
      <c r="A723" s="32"/>
      <c r="B723" s="15"/>
      <c r="C723" s="16"/>
      <c r="D723" s="17"/>
      <c r="E723" s="18"/>
      <c r="F723" s="14"/>
    </row>
    <row r="724" spans="1:6">
      <c r="A724" s="32"/>
      <c r="B724" s="15"/>
      <c r="C724" s="16"/>
      <c r="D724" s="17"/>
      <c r="E724" s="18"/>
      <c r="F724" s="14"/>
    </row>
    <row r="725" spans="1:6">
      <c r="A725" s="32"/>
      <c r="B725" s="15"/>
      <c r="C725" s="16"/>
      <c r="D725" s="17"/>
      <c r="E725" s="18"/>
      <c r="F725" s="14"/>
    </row>
    <row r="726" spans="1:6">
      <c r="A726" s="32"/>
      <c r="B726" s="15"/>
      <c r="C726" s="16"/>
      <c r="D726" s="17"/>
      <c r="E726" s="18"/>
      <c r="F726" s="14"/>
    </row>
    <row r="727" spans="1:6">
      <c r="A727" s="32"/>
      <c r="B727" s="15"/>
      <c r="C727" s="16"/>
      <c r="D727" s="17"/>
      <c r="E727" s="18"/>
      <c r="F727" s="14"/>
    </row>
    <row r="728" spans="1:6">
      <c r="A728" s="32"/>
      <c r="B728" s="15"/>
      <c r="C728" s="16"/>
      <c r="D728" s="17"/>
      <c r="E728" s="18"/>
      <c r="F728" s="14"/>
    </row>
    <row r="729" spans="1:6">
      <c r="A729" s="32"/>
      <c r="B729" s="15"/>
      <c r="C729" s="16"/>
      <c r="D729" s="17"/>
      <c r="E729" s="18"/>
      <c r="F729" s="14"/>
    </row>
    <row r="730" spans="1:6">
      <c r="A730" s="32"/>
      <c r="B730" s="15"/>
      <c r="C730" s="16"/>
      <c r="D730" s="17"/>
      <c r="E730" s="18"/>
      <c r="F730" s="14"/>
    </row>
    <row r="731" spans="1:6">
      <c r="A731" s="32"/>
      <c r="B731" s="15"/>
      <c r="C731" s="16"/>
      <c r="D731" s="17"/>
      <c r="E731" s="18"/>
      <c r="F731" s="14"/>
    </row>
    <row r="732" spans="1:6">
      <c r="A732" s="32"/>
      <c r="B732" s="15"/>
      <c r="C732" s="16"/>
      <c r="D732" s="17"/>
      <c r="E732" s="18"/>
      <c r="F732" s="14"/>
    </row>
    <row r="733" spans="1:6">
      <c r="A733" s="32"/>
      <c r="B733" s="15"/>
      <c r="C733" s="16"/>
      <c r="D733" s="17"/>
      <c r="E733" s="18"/>
      <c r="F733" s="14"/>
    </row>
    <row r="734" spans="1:6">
      <c r="A734" s="32"/>
      <c r="B734" s="15"/>
      <c r="C734" s="16"/>
      <c r="D734" s="17"/>
      <c r="E734" s="18"/>
      <c r="F734" s="14"/>
    </row>
    <row r="735" spans="1:6">
      <c r="A735" s="32"/>
      <c r="B735" s="15"/>
      <c r="C735" s="16"/>
      <c r="D735" s="17"/>
      <c r="E735" s="18"/>
      <c r="F735" s="14"/>
    </row>
    <row r="736" spans="1:6">
      <c r="A736" s="32"/>
      <c r="B736" s="15"/>
      <c r="C736" s="16"/>
      <c r="D736" s="17"/>
      <c r="E736" s="18"/>
      <c r="F736" s="14"/>
    </row>
    <row r="737" spans="1:6">
      <c r="A737" s="32"/>
      <c r="B737" s="15"/>
      <c r="C737" s="16"/>
      <c r="D737" s="17"/>
      <c r="E737" s="18"/>
      <c r="F737" s="14"/>
    </row>
    <row r="738" spans="1:6">
      <c r="A738" s="32"/>
      <c r="B738" s="15"/>
      <c r="C738" s="16"/>
      <c r="D738" s="17"/>
      <c r="E738" s="18"/>
      <c r="F738" s="14"/>
    </row>
    <row r="739" spans="1:6">
      <c r="A739" s="32"/>
      <c r="B739" s="15"/>
      <c r="C739" s="16"/>
      <c r="D739" s="17"/>
      <c r="E739" s="18"/>
      <c r="F739" s="14"/>
    </row>
    <row r="740" spans="1:6">
      <c r="A740" s="32"/>
      <c r="B740" s="15"/>
      <c r="C740" s="16"/>
      <c r="D740" s="17"/>
      <c r="E740" s="18"/>
      <c r="F740" s="14"/>
    </row>
    <row r="741" spans="1:6">
      <c r="A741" s="32"/>
      <c r="B741" s="15"/>
      <c r="C741" s="16"/>
      <c r="D741" s="17"/>
      <c r="E741" s="18"/>
      <c r="F741" s="14"/>
    </row>
    <row r="742" spans="1:6">
      <c r="A742" s="32"/>
      <c r="B742" s="15"/>
      <c r="C742" s="16"/>
      <c r="D742" s="17"/>
      <c r="E742" s="18"/>
      <c r="F742" s="14"/>
    </row>
    <row r="743" spans="1:6">
      <c r="A743" s="32"/>
      <c r="B743" s="15"/>
      <c r="C743" s="16"/>
      <c r="D743" s="17"/>
      <c r="E743" s="18"/>
      <c r="F743" s="14"/>
    </row>
    <row r="744" spans="1:6">
      <c r="A744" s="32"/>
      <c r="B744" s="15"/>
      <c r="C744" s="16"/>
      <c r="D744" s="17"/>
      <c r="E744" s="18"/>
      <c r="F744" s="14"/>
    </row>
    <row r="745" spans="1:6">
      <c r="A745" s="32"/>
      <c r="B745" s="15"/>
      <c r="C745" s="16"/>
      <c r="D745" s="17"/>
      <c r="E745" s="18"/>
      <c r="F745" s="14"/>
    </row>
    <row r="746" spans="1:6">
      <c r="A746" s="32"/>
      <c r="B746" s="15"/>
      <c r="C746" s="16"/>
      <c r="D746" s="17"/>
      <c r="E746" s="18"/>
      <c r="F746" s="14"/>
    </row>
    <row r="747" spans="1:6">
      <c r="A747" s="32"/>
      <c r="B747" s="15"/>
      <c r="C747" s="16"/>
      <c r="D747" s="17"/>
      <c r="E747" s="18"/>
      <c r="F747" s="14"/>
    </row>
    <row r="748" spans="1:6">
      <c r="A748" s="32"/>
      <c r="B748" s="15"/>
      <c r="C748" s="16"/>
      <c r="D748" s="17"/>
      <c r="E748" s="18"/>
      <c r="F748" s="14"/>
    </row>
    <row r="749" spans="1:6">
      <c r="A749" s="32"/>
      <c r="B749" s="15"/>
      <c r="C749" s="16"/>
      <c r="D749" s="17"/>
      <c r="E749" s="18"/>
      <c r="F749" s="14"/>
    </row>
    <row r="750" spans="1:6">
      <c r="A750" s="32"/>
      <c r="B750" s="15"/>
      <c r="C750" s="16"/>
      <c r="D750" s="17"/>
      <c r="E750" s="18"/>
      <c r="F750" s="14"/>
    </row>
    <row r="751" spans="1:6">
      <c r="A751" s="32"/>
      <c r="B751" s="15"/>
      <c r="C751" s="16"/>
      <c r="D751" s="17"/>
      <c r="E751" s="18"/>
      <c r="F751" s="14"/>
    </row>
    <row r="752" spans="1:6">
      <c r="A752" s="32"/>
      <c r="B752" s="15"/>
      <c r="C752" s="16"/>
      <c r="D752" s="17"/>
      <c r="E752" s="18"/>
      <c r="F752" s="14"/>
    </row>
    <row r="753" spans="1:6">
      <c r="A753" s="32"/>
      <c r="B753" s="15"/>
      <c r="C753" s="16"/>
      <c r="D753" s="17"/>
      <c r="E753" s="18"/>
      <c r="F753" s="14"/>
    </row>
    <row r="754" spans="1:6">
      <c r="A754" s="32"/>
      <c r="B754" s="15"/>
      <c r="C754" s="16"/>
      <c r="D754" s="17"/>
      <c r="E754" s="18"/>
      <c r="F754" s="14"/>
    </row>
    <row r="755" spans="1:6">
      <c r="A755" s="32"/>
      <c r="B755" s="15"/>
      <c r="C755" s="16"/>
      <c r="D755" s="17"/>
      <c r="E755" s="18"/>
      <c r="F755" s="14"/>
    </row>
    <row r="756" spans="1:6">
      <c r="A756" s="32"/>
      <c r="B756" s="15"/>
      <c r="C756" s="16"/>
      <c r="D756" s="17"/>
      <c r="E756" s="18"/>
      <c r="F756" s="14"/>
    </row>
    <row r="757" spans="1:6">
      <c r="A757" s="32"/>
      <c r="B757" s="15"/>
      <c r="C757" s="16"/>
      <c r="D757" s="17"/>
      <c r="E757" s="18"/>
      <c r="F757" s="14"/>
    </row>
    <row r="758" spans="1:6">
      <c r="A758" s="32"/>
      <c r="B758" s="15"/>
      <c r="C758" s="16"/>
      <c r="D758" s="17"/>
      <c r="E758" s="18"/>
      <c r="F758" s="14"/>
    </row>
    <row r="759" spans="1:6">
      <c r="A759" s="32"/>
      <c r="B759" s="15"/>
      <c r="C759" s="16"/>
      <c r="D759" s="17"/>
      <c r="E759" s="18"/>
      <c r="F759" s="14"/>
    </row>
    <row r="760" spans="1:6">
      <c r="A760" s="32"/>
      <c r="B760" s="15"/>
      <c r="C760" s="16"/>
      <c r="D760" s="17"/>
      <c r="E760" s="18"/>
      <c r="F760" s="14"/>
    </row>
    <row r="761" spans="1:6">
      <c r="A761" s="32"/>
      <c r="B761" s="15"/>
      <c r="C761" s="16"/>
      <c r="D761" s="17"/>
      <c r="E761" s="18"/>
      <c r="F761" s="14"/>
    </row>
    <row r="762" spans="1:6">
      <c r="A762" s="32"/>
      <c r="B762" s="15"/>
      <c r="C762" s="16"/>
      <c r="D762" s="17"/>
      <c r="E762" s="18"/>
      <c r="F762" s="14"/>
    </row>
    <row r="763" spans="1:6">
      <c r="A763" s="32"/>
      <c r="B763" s="15"/>
      <c r="C763" s="16"/>
      <c r="D763" s="17"/>
      <c r="E763" s="18"/>
      <c r="F763" s="14"/>
    </row>
    <row r="764" spans="1:6">
      <c r="A764" s="32"/>
      <c r="B764" s="15"/>
      <c r="C764" s="16"/>
      <c r="D764" s="17"/>
      <c r="E764" s="18"/>
      <c r="F764" s="14"/>
    </row>
    <row r="765" spans="1:6">
      <c r="A765" s="32"/>
      <c r="B765" s="15"/>
      <c r="C765" s="16"/>
      <c r="D765" s="17"/>
      <c r="E765" s="18"/>
      <c r="F765" s="14"/>
    </row>
    <row r="766" spans="1:6">
      <c r="A766" s="32"/>
      <c r="B766" s="15"/>
      <c r="C766" s="16"/>
      <c r="D766" s="17"/>
      <c r="E766" s="18"/>
      <c r="F766" s="14"/>
    </row>
    <row r="767" spans="1:6">
      <c r="A767" s="32"/>
      <c r="B767" s="15"/>
      <c r="C767" s="16"/>
      <c r="D767" s="17"/>
      <c r="E767" s="18"/>
      <c r="F767" s="14"/>
    </row>
    <row r="768" spans="1:6">
      <c r="A768" s="32"/>
      <c r="B768" s="15"/>
      <c r="C768" s="16"/>
      <c r="D768" s="17"/>
      <c r="E768" s="18"/>
      <c r="F768" s="14"/>
    </row>
    <row r="769" spans="1:6">
      <c r="A769" s="32"/>
      <c r="B769" s="15"/>
      <c r="C769" s="16"/>
      <c r="D769" s="17"/>
      <c r="E769" s="18"/>
      <c r="F769" s="14"/>
    </row>
    <row r="770" spans="1:6">
      <c r="A770" s="32"/>
      <c r="B770" s="15"/>
      <c r="C770" s="16"/>
      <c r="D770" s="17"/>
      <c r="E770" s="18"/>
      <c r="F770" s="14"/>
    </row>
    <row r="771" spans="1:6">
      <c r="A771" s="32"/>
      <c r="B771" s="15"/>
      <c r="C771" s="16"/>
      <c r="D771" s="17"/>
      <c r="E771" s="18"/>
      <c r="F771" s="14"/>
    </row>
    <row r="772" spans="1:6">
      <c r="A772" s="32"/>
      <c r="B772" s="15"/>
      <c r="C772" s="16"/>
      <c r="D772" s="17"/>
      <c r="E772" s="18"/>
      <c r="F772" s="14"/>
    </row>
    <row r="773" spans="1:6">
      <c r="A773" s="32"/>
      <c r="B773" s="15"/>
      <c r="C773" s="16"/>
      <c r="D773" s="17"/>
      <c r="E773" s="18"/>
      <c r="F773" s="14"/>
    </row>
    <row r="774" spans="1:6">
      <c r="A774" s="32"/>
      <c r="B774" s="15"/>
      <c r="C774" s="16"/>
      <c r="D774" s="17"/>
      <c r="E774" s="18"/>
      <c r="F774" s="14"/>
    </row>
    <row r="775" spans="1:6">
      <c r="A775" s="32"/>
      <c r="B775" s="15"/>
      <c r="C775" s="16"/>
      <c r="D775" s="17"/>
      <c r="E775" s="18"/>
      <c r="F775" s="14"/>
    </row>
    <row r="776" spans="1:6">
      <c r="A776" s="32"/>
      <c r="B776" s="15"/>
      <c r="C776" s="16"/>
      <c r="D776" s="17"/>
      <c r="E776" s="18"/>
      <c r="F776" s="14"/>
    </row>
    <row r="777" spans="1:6">
      <c r="A777" s="32"/>
      <c r="B777" s="15"/>
      <c r="C777" s="16"/>
      <c r="D777" s="17"/>
      <c r="E777" s="18"/>
      <c r="F777" s="14"/>
    </row>
    <row r="778" spans="1:6">
      <c r="A778" s="32"/>
      <c r="B778" s="15"/>
      <c r="C778" s="16"/>
      <c r="D778" s="17"/>
      <c r="E778" s="18"/>
      <c r="F778" s="14"/>
    </row>
    <row r="779" spans="1:6">
      <c r="A779" s="32"/>
      <c r="B779" s="15"/>
      <c r="C779" s="16"/>
      <c r="D779" s="17"/>
      <c r="E779" s="18"/>
      <c r="F779" s="14"/>
    </row>
    <row r="780" spans="1:6">
      <c r="A780" s="32"/>
      <c r="B780" s="15"/>
      <c r="C780" s="16"/>
      <c r="D780" s="17"/>
      <c r="E780" s="18"/>
      <c r="F780" s="14"/>
    </row>
    <row r="781" spans="1:6">
      <c r="A781" s="32"/>
      <c r="B781" s="15"/>
      <c r="C781" s="16"/>
      <c r="D781" s="17"/>
      <c r="E781" s="18"/>
      <c r="F781" s="14"/>
    </row>
    <row r="782" spans="1:6">
      <c r="A782" s="32"/>
      <c r="B782" s="15"/>
      <c r="C782" s="16"/>
      <c r="D782" s="17"/>
      <c r="E782" s="18"/>
      <c r="F782" s="14"/>
    </row>
    <row r="783" spans="1:6">
      <c r="A783" s="32"/>
      <c r="B783" s="15"/>
      <c r="C783" s="16"/>
      <c r="D783" s="17"/>
      <c r="E783" s="18"/>
      <c r="F783" s="14"/>
    </row>
    <row r="784" spans="1:6">
      <c r="A784" s="32"/>
      <c r="B784" s="15"/>
      <c r="C784" s="16"/>
      <c r="D784" s="17"/>
      <c r="E784" s="18"/>
      <c r="F784" s="14"/>
    </row>
    <row r="785" spans="1:6">
      <c r="A785" s="32"/>
      <c r="B785" s="15"/>
      <c r="C785" s="16"/>
      <c r="D785" s="17"/>
      <c r="E785" s="18"/>
      <c r="F785" s="14"/>
    </row>
    <row r="786" spans="1:6">
      <c r="A786" s="32"/>
      <c r="B786" s="15"/>
      <c r="C786" s="16"/>
      <c r="D786" s="17"/>
      <c r="E786" s="18"/>
      <c r="F786" s="14"/>
    </row>
    <row r="787" spans="1:6">
      <c r="A787" s="32"/>
      <c r="B787" s="15"/>
      <c r="C787" s="16"/>
      <c r="D787" s="17"/>
      <c r="E787" s="18"/>
      <c r="F787" s="14"/>
    </row>
    <row r="788" spans="1:6">
      <c r="A788" s="32"/>
      <c r="B788" s="15"/>
      <c r="C788" s="16"/>
      <c r="D788" s="17"/>
      <c r="E788" s="18"/>
      <c r="F788" s="14"/>
    </row>
    <row r="789" spans="1:6">
      <c r="A789" s="32"/>
      <c r="B789" s="15"/>
      <c r="C789" s="16"/>
      <c r="D789" s="17"/>
      <c r="E789" s="18"/>
      <c r="F789" s="14"/>
    </row>
    <row r="790" spans="1:6">
      <c r="A790" s="32"/>
      <c r="B790" s="15"/>
      <c r="C790" s="16"/>
      <c r="D790" s="17"/>
      <c r="E790" s="18"/>
      <c r="F790" s="14"/>
    </row>
    <row r="791" spans="1:6">
      <c r="A791" s="32"/>
      <c r="B791" s="15"/>
      <c r="C791" s="16"/>
      <c r="D791" s="17"/>
      <c r="E791" s="18"/>
      <c r="F791" s="14"/>
    </row>
    <row r="792" spans="1:6">
      <c r="A792" s="32"/>
      <c r="B792" s="15"/>
      <c r="C792" s="16"/>
      <c r="D792" s="17"/>
      <c r="E792" s="18"/>
      <c r="F792" s="14"/>
    </row>
    <row r="793" spans="1:6">
      <c r="A793" s="32"/>
      <c r="B793" s="15"/>
      <c r="C793" s="16"/>
      <c r="D793" s="17"/>
      <c r="E793" s="18"/>
      <c r="F793" s="14"/>
    </row>
    <row r="794" spans="1:6">
      <c r="A794" s="32"/>
      <c r="B794" s="15"/>
      <c r="C794" s="16"/>
      <c r="D794" s="17"/>
      <c r="E794" s="18"/>
      <c r="F794" s="14"/>
    </row>
    <row r="795" spans="1:6">
      <c r="A795" s="32"/>
      <c r="B795" s="15"/>
      <c r="C795" s="16"/>
      <c r="D795" s="17"/>
      <c r="E795" s="18"/>
      <c r="F795" s="14"/>
    </row>
    <row r="796" spans="1:6">
      <c r="A796" s="32"/>
      <c r="B796" s="15"/>
      <c r="C796" s="16"/>
      <c r="D796" s="17"/>
      <c r="E796" s="18"/>
      <c r="F796" s="14"/>
    </row>
    <row r="797" spans="1:6">
      <c r="A797" s="32"/>
      <c r="B797" s="15"/>
      <c r="C797" s="16"/>
      <c r="D797" s="17"/>
      <c r="E797" s="18"/>
      <c r="F797" s="14"/>
    </row>
    <row r="798" spans="1:6">
      <c r="A798" s="32"/>
      <c r="B798" s="15"/>
      <c r="C798" s="16"/>
      <c r="D798" s="17"/>
      <c r="E798" s="18"/>
      <c r="F798" s="14"/>
    </row>
    <row r="799" spans="1:6">
      <c r="A799" s="32"/>
      <c r="B799" s="15"/>
      <c r="C799" s="16"/>
      <c r="D799" s="17"/>
      <c r="E799" s="18"/>
      <c r="F799" s="14"/>
    </row>
    <row r="800" spans="1:6">
      <c r="A800" s="32"/>
      <c r="B800" s="15"/>
      <c r="C800" s="16"/>
      <c r="D800" s="17"/>
      <c r="E800" s="18"/>
      <c r="F800" s="14"/>
    </row>
    <row r="801" spans="1:6">
      <c r="A801" s="32"/>
      <c r="B801" s="15"/>
      <c r="C801" s="16"/>
      <c r="D801" s="17"/>
      <c r="E801" s="18"/>
      <c r="F801" s="14"/>
    </row>
    <row r="802" spans="1:6">
      <c r="A802" s="32"/>
      <c r="B802" s="15"/>
      <c r="C802" s="16"/>
      <c r="D802" s="17"/>
      <c r="E802" s="18"/>
      <c r="F802" s="14"/>
    </row>
    <row r="803" spans="1:6">
      <c r="A803" s="32"/>
      <c r="B803" s="15"/>
      <c r="C803" s="16"/>
      <c r="D803" s="17"/>
      <c r="E803" s="18"/>
      <c r="F803" s="14"/>
    </row>
    <row r="804" spans="1:6">
      <c r="A804" s="32"/>
      <c r="B804" s="15"/>
      <c r="C804" s="16"/>
      <c r="D804" s="17"/>
      <c r="E804" s="18"/>
      <c r="F804" s="14"/>
    </row>
    <row r="805" spans="1:6">
      <c r="A805" s="32"/>
      <c r="B805" s="15"/>
      <c r="C805" s="16"/>
      <c r="D805" s="17"/>
      <c r="E805" s="18"/>
      <c r="F805" s="14"/>
    </row>
    <row r="806" spans="1:6">
      <c r="A806" s="32"/>
      <c r="B806" s="15"/>
      <c r="C806" s="16"/>
      <c r="D806" s="17"/>
      <c r="E806" s="18"/>
      <c r="F806" s="14"/>
    </row>
    <row r="807" spans="1:6">
      <c r="A807" s="32"/>
      <c r="B807" s="15"/>
      <c r="C807" s="16"/>
      <c r="D807" s="17"/>
      <c r="E807" s="18"/>
      <c r="F807" s="14"/>
    </row>
    <row r="808" spans="1:6">
      <c r="A808" s="32"/>
      <c r="B808" s="15"/>
      <c r="C808" s="16"/>
      <c r="D808" s="17"/>
      <c r="E808" s="18"/>
      <c r="F808" s="14"/>
    </row>
    <row r="809" spans="1:6">
      <c r="A809" s="32"/>
      <c r="B809" s="15"/>
      <c r="C809" s="16"/>
      <c r="D809" s="17"/>
      <c r="E809" s="18"/>
      <c r="F809" s="14"/>
    </row>
    <row r="810" spans="1:6">
      <c r="A810" s="32"/>
      <c r="B810" s="15"/>
      <c r="C810" s="16"/>
      <c r="D810" s="17"/>
      <c r="E810" s="18"/>
      <c r="F810" s="14"/>
    </row>
    <row r="811" spans="1:6">
      <c r="A811" s="32"/>
      <c r="B811" s="15"/>
      <c r="C811" s="16"/>
      <c r="D811" s="17"/>
      <c r="E811" s="18"/>
      <c r="F811" s="14"/>
    </row>
    <row r="812" spans="1:6">
      <c r="A812" s="32"/>
      <c r="B812" s="15"/>
      <c r="C812" s="16"/>
      <c r="D812" s="17"/>
      <c r="E812" s="18"/>
      <c r="F812" s="14"/>
    </row>
    <row r="813" spans="1:6">
      <c r="A813" s="32"/>
      <c r="B813" s="15"/>
      <c r="C813" s="16"/>
      <c r="D813" s="17"/>
      <c r="E813" s="18"/>
      <c r="F813" s="14"/>
    </row>
    <row r="814" spans="1:6">
      <c r="A814" s="32"/>
      <c r="B814" s="15"/>
      <c r="C814" s="16"/>
      <c r="D814" s="17"/>
      <c r="E814" s="18"/>
      <c r="F814" s="14"/>
    </row>
    <row r="815" spans="1:6">
      <c r="A815" s="32"/>
      <c r="B815" s="15"/>
      <c r="C815" s="16"/>
      <c r="D815" s="17"/>
      <c r="E815" s="18"/>
      <c r="F815" s="14"/>
    </row>
    <row r="816" spans="1:6">
      <c r="A816" s="32"/>
      <c r="B816" s="15"/>
      <c r="C816" s="16"/>
      <c r="D816" s="17"/>
      <c r="E816" s="18"/>
      <c r="F816" s="14"/>
    </row>
    <row r="817" spans="1:6">
      <c r="A817" s="32"/>
      <c r="B817" s="15"/>
      <c r="C817" s="16"/>
      <c r="D817" s="17"/>
      <c r="E817" s="18"/>
      <c r="F817" s="14"/>
    </row>
    <row r="818" spans="1:6">
      <c r="A818" s="32"/>
      <c r="B818" s="15"/>
      <c r="C818" s="16"/>
      <c r="D818" s="17"/>
      <c r="E818" s="18"/>
      <c r="F818" s="14"/>
    </row>
    <row r="819" spans="1:6">
      <c r="A819" s="32"/>
      <c r="B819" s="15"/>
      <c r="C819" s="16"/>
      <c r="D819" s="17"/>
      <c r="E819" s="18"/>
      <c r="F819" s="14"/>
    </row>
    <row r="820" spans="1:6">
      <c r="A820" s="32"/>
      <c r="B820" s="15"/>
      <c r="C820" s="16"/>
      <c r="D820" s="17"/>
      <c r="E820" s="18"/>
      <c r="F820" s="14"/>
    </row>
    <row r="821" spans="1:6">
      <c r="A821" s="32"/>
      <c r="B821" s="15"/>
      <c r="C821" s="16"/>
      <c r="D821" s="17"/>
      <c r="E821" s="18"/>
      <c r="F821" s="14"/>
    </row>
    <row r="822" spans="1:6">
      <c r="A822" s="32"/>
      <c r="B822" s="15"/>
      <c r="C822" s="16"/>
      <c r="D822" s="17"/>
      <c r="E822" s="18"/>
      <c r="F822" s="14"/>
    </row>
    <row r="823" spans="1:6">
      <c r="A823" s="32"/>
      <c r="B823" s="15"/>
      <c r="C823" s="16"/>
      <c r="D823" s="17"/>
      <c r="E823" s="18"/>
      <c r="F823" s="14"/>
    </row>
    <row r="824" spans="1:6">
      <c r="A824" s="32"/>
      <c r="B824" s="15"/>
      <c r="C824" s="16"/>
      <c r="D824" s="17"/>
      <c r="E824" s="18"/>
      <c r="F824" s="14"/>
    </row>
    <row r="825" spans="1:6">
      <c r="A825" s="32"/>
      <c r="B825" s="15"/>
      <c r="C825" s="16"/>
      <c r="D825" s="17"/>
      <c r="E825" s="18"/>
      <c r="F825" s="14"/>
    </row>
    <row r="826" spans="1:6">
      <c r="A826" s="32"/>
      <c r="B826" s="15"/>
      <c r="C826" s="16"/>
      <c r="D826" s="17"/>
      <c r="E826" s="18"/>
      <c r="F826" s="14"/>
    </row>
    <row r="827" spans="1:6">
      <c r="A827" s="32"/>
      <c r="B827" s="15"/>
      <c r="C827" s="16"/>
      <c r="D827" s="17"/>
      <c r="E827" s="18"/>
      <c r="F827" s="14"/>
    </row>
    <row r="828" spans="1:6">
      <c r="A828" s="32"/>
      <c r="B828" s="15"/>
      <c r="C828" s="16"/>
      <c r="D828" s="17"/>
      <c r="E828" s="18"/>
      <c r="F828" s="14"/>
    </row>
    <row r="829" spans="1:6">
      <c r="A829" s="32"/>
      <c r="B829" s="15"/>
      <c r="C829" s="16"/>
      <c r="D829" s="17"/>
      <c r="E829" s="18"/>
      <c r="F829" s="14"/>
    </row>
    <row r="830" spans="1:6">
      <c r="A830" s="32"/>
      <c r="B830" s="15"/>
      <c r="C830" s="16"/>
      <c r="D830" s="17"/>
      <c r="E830" s="18"/>
      <c r="F830" s="14"/>
    </row>
    <row r="831" spans="1:6">
      <c r="A831" s="32"/>
      <c r="B831" s="15"/>
      <c r="C831" s="16"/>
      <c r="D831" s="17"/>
      <c r="E831" s="18"/>
      <c r="F831" s="14"/>
    </row>
    <row r="832" spans="1:6">
      <c r="A832" s="32"/>
      <c r="B832" s="15"/>
      <c r="C832" s="16"/>
      <c r="D832" s="17"/>
      <c r="E832" s="18"/>
      <c r="F832" s="14"/>
    </row>
    <row r="833" spans="1:6">
      <c r="A833" s="32"/>
      <c r="B833" s="15"/>
      <c r="C833" s="16"/>
      <c r="D833" s="17"/>
      <c r="E833" s="18"/>
      <c r="F833" s="14"/>
    </row>
    <row r="834" spans="1:6">
      <c r="A834" s="32"/>
      <c r="B834" s="15"/>
      <c r="C834" s="16"/>
      <c r="D834" s="17"/>
      <c r="E834" s="18"/>
      <c r="F834" s="14"/>
    </row>
    <row r="835" spans="1:6">
      <c r="A835" s="32"/>
      <c r="B835" s="15"/>
      <c r="C835" s="16"/>
      <c r="D835" s="17"/>
      <c r="E835" s="18"/>
      <c r="F835" s="14"/>
    </row>
    <row r="836" spans="1:6">
      <c r="A836" s="32"/>
      <c r="B836" s="15"/>
      <c r="C836" s="16"/>
      <c r="D836" s="17"/>
      <c r="E836" s="18"/>
      <c r="F836" s="14"/>
    </row>
    <row r="837" spans="1:6">
      <c r="A837" s="32"/>
      <c r="B837" s="15"/>
      <c r="C837" s="16"/>
      <c r="D837" s="17"/>
      <c r="E837" s="18"/>
      <c r="F837" s="14"/>
    </row>
    <row r="838" spans="1:6">
      <c r="A838" s="32"/>
      <c r="B838" s="15"/>
      <c r="C838" s="16"/>
      <c r="D838" s="17"/>
      <c r="E838" s="18"/>
      <c r="F838" s="14"/>
    </row>
    <row r="839" spans="1:6">
      <c r="A839" s="32"/>
      <c r="B839" s="15"/>
      <c r="C839" s="16"/>
      <c r="D839" s="17"/>
      <c r="E839" s="18"/>
      <c r="F839" s="14"/>
    </row>
    <row r="840" spans="1:6">
      <c r="A840" s="32"/>
      <c r="B840" s="15"/>
      <c r="C840" s="16"/>
      <c r="D840" s="17"/>
      <c r="E840" s="18"/>
      <c r="F840" s="14"/>
    </row>
    <row r="841" spans="1:6">
      <c r="A841" s="32"/>
      <c r="B841" s="15"/>
      <c r="C841" s="16"/>
      <c r="D841" s="17"/>
      <c r="E841" s="18"/>
      <c r="F841" s="14"/>
    </row>
    <row r="842" spans="1:6">
      <c r="A842" s="32"/>
      <c r="B842" s="15"/>
      <c r="C842" s="16"/>
      <c r="D842" s="17"/>
      <c r="E842" s="18"/>
      <c r="F842" s="14"/>
    </row>
    <row r="843" spans="1:6">
      <c r="A843" s="32"/>
      <c r="B843" s="15"/>
      <c r="C843" s="16"/>
      <c r="D843" s="17"/>
      <c r="E843" s="18"/>
      <c r="F843" s="14"/>
    </row>
    <row r="844" spans="1:6">
      <c r="A844" s="32"/>
      <c r="B844" s="15"/>
      <c r="C844" s="16"/>
      <c r="D844" s="17"/>
      <c r="E844" s="18"/>
      <c r="F844" s="14"/>
    </row>
    <row r="845" spans="1:6">
      <c r="A845" s="32"/>
      <c r="B845" s="15"/>
      <c r="C845" s="16"/>
      <c r="D845" s="17"/>
      <c r="E845" s="18"/>
      <c r="F845" s="14"/>
    </row>
    <row r="846" spans="1:6">
      <c r="A846" s="32"/>
      <c r="B846" s="15"/>
      <c r="C846" s="16"/>
      <c r="D846" s="17"/>
      <c r="E846" s="18"/>
      <c r="F846" s="14"/>
    </row>
    <row r="847" spans="1:6">
      <c r="A847" s="32"/>
      <c r="B847" s="15"/>
      <c r="C847" s="16"/>
      <c r="D847" s="17"/>
      <c r="E847" s="18"/>
      <c r="F847" s="14"/>
    </row>
    <row r="848" spans="1:6">
      <c r="A848" s="32"/>
      <c r="B848" s="15"/>
      <c r="C848" s="16"/>
      <c r="D848" s="17"/>
      <c r="E848" s="18"/>
      <c r="F848" s="14"/>
    </row>
    <row r="849" spans="1:6">
      <c r="A849" s="32"/>
      <c r="B849" s="15"/>
      <c r="C849" s="16"/>
      <c r="D849" s="17"/>
      <c r="E849" s="18"/>
      <c r="F849" s="14"/>
    </row>
    <row r="850" spans="1:6">
      <c r="A850" s="32"/>
      <c r="B850" s="15"/>
      <c r="C850" s="16"/>
      <c r="D850" s="17"/>
      <c r="E850" s="18"/>
      <c r="F850" s="14"/>
    </row>
    <row r="851" spans="1:6">
      <c r="A851" s="32"/>
      <c r="B851" s="15"/>
      <c r="C851" s="16"/>
      <c r="D851" s="17"/>
      <c r="E851" s="18"/>
      <c r="F851" s="14"/>
    </row>
    <row r="852" spans="1:6">
      <c r="A852" s="32"/>
      <c r="B852" s="15"/>
      <c r="C852" s="16"/>
      <c r="D852" s="17"/>
      <c r="E852" s="18"/>
      <c r="F852" s="14"/>
    </row>
    <row r="853" spans="1:6">
      <c r="A853" s="32"/>
      <c r="B853" s="15"/>
      <c r="C853" s="16"/>
      <c r="D853" s="17"/>
      <c r="E853" s="18"/>
      <c r="F853" s="14"/>
    </row>
    <row r="854" spans="1:6">
      <c r="A854" s="32"/>
      <c r="B854" s="15"/>
      <c r="C854" s="16"/>
      <c r="D854" s="17"/>
      <c r="E854" s="18"/>
      <c r="F854" s="14"/>
    </row>
    <row r="855" spans="1:6">
      <c r="A855" s="32"/>
      <c r="B855" s="15"/>
      <c r="C855" s="16"/>
      <c r="D855" s="17"/>
      <c r="E855" s="18"/>
      <c r="F855" s="14"/>
    </row>
    <row r="856" spans="1:6">
      <c r="A856" s="32"/>
      <c r="B856" s="15"/>
      <c r="C856" s="16"/>
      <c r="D856" s="17"/>
      <c r="E856" s="18"/>
      <c r="F856" s="14"/>
    </row>
    <row r="857" spans="1:6">
      <c r="A857" s="32"/>
      <c r="B857" s="15"/>
      <c r="C857" s="16"/>
      <c r="D857" s="17"/>
      <c r="E857" s="18"/>
      <c r="F857" s="14"/>
    </row>
    <row r="858" spans="1:6">
      <c r="A858" s="32"/>
      <c r="B858" s="15"/>
      <c r="C858" s="16"/>
      <c r="D858" s="17"/>
      <c r="E858" s="18"/>
      <c r="F858" s="14"/>
    </row>
    <row r="859" spans="1:6">
      <c r="A859" s="32"/>
      <c r="B859" s="15"/>
      <c r="C859" s="16"/>
      <c r="D859" s="17"/>
      <c r="E859" s="18"/>
      <c r="F859" s="14"/>
    </row>
    <row r="860" spans="1:6">
      <c r="A860" s="32"/>
      <c r="B860" s="15"/>
      <c r="C860" s="16"/>
      <c r="D860" s="17"/>
      <c r="E860" s="18"/>
      <c r="F860" s="14"/>
    </row>
    <row r="861" spans="1:6">
      <c r="A861" s="32"/>
      <c r="B861" s="15"/>
      <c r="C861" s="16"/>
      <c r="D861" s="17"/>
      <c r="E861" s="18"/>
      <c r="F861" s="14"/>
    </row>
    <row r="862" spans="1:6">
      <c r="A862" s="32"/>
      <c r="B862" s="15"/>
      <c r="C862" s="16"/>
      <c r="D862" s="17"/>
      <c r="E862" s="18"/>
      <c r="F862" s="14"/>
    </row>
    <row r="863" spans="1:6">
      <c r="A863" s="32"/>
      <c r="B863" s="15"/>
      <c r="C863" s="16"/>
      <c r="D863" s="17"/>
      <c r="E863" s="18"/>
      <c r="F863" s="14"/>
    </row>
    <row r="864" spans="1:6">
      <c r="A864" s="32"/>
      <c r="B864" s="15"/>
      <c r="C864" s="16"/>
      <c r="D864" s="17"/>
      <c r="E864" s="18"/>
      <c r="F864" s="14"/>
    </row>
    <row r="865" spans="1:6">
      <c r="A865" s="32"/>
      <c r="B865" s="15"/>
      <c r="C865" s="16"/>
      <c r="D865" s="17"/>
      <c r="E865" s="18"/>
      <c r="F865" s="14"/>
    </row>
    <row r="866" spans="1:6">
      <c r="A866" s="32"/>
      <c r="B866" s="15"/>
      <c r="C866" s="16"/>
      <c r="D866" s="17"/>
      <c r="E866" s="18"/>
      <c r="F866" s="14"/>
    </row>
    <row r="867" spans="1:6">
      <c r="A867" s="32"/>
      <c r="B867" s="15"/>
      <c r="C867" s="16"/>
      <c r="D867" s="17"/>
      <c r="E867" s="18"/>
      <c r="F867" s="14"/>
    </row>
    <row r="868" spans="1:6">
      <c r="A868" s="32"/>
      <c r="B868" s="15"/>
      <c r="C868" s="16"/>
      <c r="D868" s="17"/>
      <c r="E868" s="18"/>
      <c r="F868" s="14"/>
    </row>
    <row r="869" spans="1:6">
      <c r="A869" s="32"/>
      <c r="B869" s="15"/>
      <c r="C869" s="16"/>
      <c r="D869" s="17"/>
      <c r="E869" s="18"/>
      <c r="F869" s="14"/>
    </row>
    <row r="870" spans="1:6">
      <c r="A870" s="32"/>
      <c r="B870" s="15"/>
      <c r="C870" s="16"/>
      <c r="D870" s="17"/>
      <c r="E870" s="18"/>
      <c r="F870" s="14"/>
    </row>
    <row r="871" spans="1:6">
      <c r="A871" s="32"/>
      <c r="B871" s="15"/>
      <c r="C871" s="16"/>
      <c r="D871" s="17"/>
      <c r="E871" s="18"/>
      <c r="F871" s="14"/>
    </row>
    <row r="872" spans="1:6">
      <c r="A872" s="32"/>
      <c r="B872" s="15"/>
      <c r="C872" s="16"/>
      <c r="D872" s="17"/>
      <c r="E872" s="18"/>
      <c r="F872" s="14"/>
    </row>
    <row r="873" spans="1:6">
      <c r="A873" s="32"/>
      <c r="B873" s="15"/>
      <c r="C873" s="16"/>
      <c r="D873" s="17"/>
      <c r="E873" s="18"/>
      <c r="F873" s="14"/>
    </row>
    <row r="874" spans="1:6">
      <c r="A874" s="32"/>
      <c r="B874" s="15"/>
      <c r="C874" s="16"/>
      <c r="D874" s="17"/>
      <c r="E874" s="18"/>
      <c r="F874" s="14"/>
    </row>
    <row r="875" spans="1:6">
      <c r="A875" s="32"/>
      <c r="B875" s="15"/>
      <c r="C875" s="16"/>
      <c r="D875" s="17"/>
      <c r="E875" s="18"/>
      <c r="F875" s="14"/>
    </row>
    <row r="876" spans="1:6">
      <c r="A876" s="32"/>
      <c r="B876" s="15"/>
      <c r="C876" s="16"/>
      <c r="D876" s="17"/>
      <c r="E876" s="18"/>
      <c r="F876" s="14"/>
    </row>
    <row r="877" spans="1:6">
      <c r="A877" s="32"/>
      <c r="B877" s="15"/>
      <c r="C877" s="16"/>
      <c r="D877" s="17"/>
      <c r="E877" s="18"/>
      <c r="F877" s="14"/>
    </row>
    <row r="878" spans="1:6">
      <c r="A878" s="32"/>
      <c r="B878" s="15"/>
      <c r="C878" s="16"/>
      <c r="D878" s="17"/>
      <c r="E878" s="18"/>
      <c r="F878" s="14"/>
    </row>
    <row r="879" spans="1:6">
      <c r="A879" s="32"/>
      <c r="B879" s="15"/>
      <c r="C879" s="16"/>
      <c r="D879" s="17"/>
      <c r="E879" s="18"/>
      <c r="F879" s="14"/>
    </row>
    <row r="880" spans="1:6">
      <c r="A880" s="32"/>
      <c r="B880" s="15"/>
      <c r="C880" s="16"/>
      <c r="D880" s="17"/>
      <c r="E880" s="18"/>
      <c r="F880" s="14"/>
    </row>
    <row r="881" spans="1:6">
      <c r="A881" s="32"/>
      <c r="B881" s="15"/>
      <c r="C881" s="16"/>
      <c r="D881" s="17"/>
      <c r="E881" s="18"/>
      <c r="F881" s="14"/>
    </row>
    <row r="882" spans="1:6">
      <c r="A882" s="32"/>
      <c r="B882" s="15"/>
      <c r="C882" s="16"/>
      <c r="D882" s="17"/>
      <c r="E882" s="18"/>
      <c r="F882" s="14"/>
    </row>
    <row r="883" spans="1:6">
      <c r="A883" s="32"/>
      <c r="B883" s="15"/>
      <c r="C883" s="16"/>
      <c r="D883" s="17"/>
      <c r="E883" s="18"/>
      <c r="F883" s="14"/>
    </row>
    <row r="884" spans="1:6">
      <c r="A884" s="32"/>
      <c r="B884" s="15"/>
      <c r="C884" s="16"/>
      <c r="D884" s="17"/>
      <c r="E884" s="18"/>
      <c r="F884" s="14"/>
    </row>
    <row r="885" spans="1:6">
      <c r="A885" s="32"/>
      <c r="B885" s="15"/>
      <c r="C885" s="16"/>
      <c r="D885" s="17"/>
      <c r="E885" s="18"/>
      <c r="F885" s="14"/>
    </row>
    <row r="886" spans="1:6">
      <c r="A886" s="32"/>
      <c r="B886" s="15"/>
      <c r="C886" s="16"/>
      <c r="D886" s="17"/>
      <c r="E886" s="18"/>
      <c r="F886" s="14"/>
    </row>
    <row r="887" spans="1:6">
      <c r="A887" s="32"/>
      <c r="B887" s="15"/>
      <c r="C887" s="16"/>
      <c r="D887" s="17"/>
      <c r="E887" s="18"/>
      <c r="F887" s="14"/>
    </row>
    <row r="888" spans="1:6">
      <c r="A888" s="32"/>
      <c r="B888" s="15"/>
      <c r="C888" s="16"/>
      <c r="D888" s="17"/>
      <c r="E888" s="18"/>
      <c r="F888" s="14"/>
    </row>
    <row r="889" spans="1:6">
      <c r="A889" s="32"/>
      <c r="B889" s="15"/>
      <c r="C889" s="16"/>
      <c r="D889" s="17"/>
      <c r="E889" s="18"/>
      <c r="F889" s="14"/>
    </row>
    <row r="890" spans="1:6">
      <c r="A890" s="32"/>
      <c r="B890" s="15"/>
      <c r="C890" s="16"/>
      <c r="D890" s="17"/>
      <c r="E890" s="18"/>
      <c r="F890" s="14"/>
    </row>
    <row r="891" spans="1:6">
      <c r="A891" s="32"/>
      <c r="B891" s="15"/>
      <c r="C891" s="16"/>
      <c r="D891" s="17"/>
      <c r="E891" s="18"/>
      <c r="F891" s="14"/>
    </row>
    <row r="892" spans="1:6">
      <c r="A892" s="32"/>
      <c r="B892" s="15"/>
      <c r="C892" s="16"/>
      <c r="D892" s="17"/>
      <c r="E892" s="18"/>
      <c r="F892" s="14"/>
    </row>
    <row r="893" spans="1:6">
      <c r="A893" s="32"/>
      <c r="B893" s="15"/>
      <c r="C893" s="16"/>
      <c r="D893" s="17"/>
      <c r="E893" s="18"/>
      <c r="F893" s="14"/>
    </row>
    <row r="894" spans="1:6">
      <c r="A894" s="32"/>
      <c r="B894" s="15"/>
      <c r="C894" s="16"/>
      <c r="D894" s="17"/>
      <c r="E894" s="18"/>
      <c r="F894" s="14"/>
    </row>
    <row r="895" spans="1:6">
      <c r="A895" s="32"/>
      <c r="B895" s="15"/>
      <c r="C895" s="16"/>
      <c r="D895" s="17"/>
      <c r="E895" s="18"/>
      <c r="F895" s="14"/>
    </row>
    <row r="896" spans="1:6">
      <c r="A896" s="32"/>
      <c r="B896" s="15"/>
      <c r="C896" s="16"/>
      <c r="D896" s="17"/>
      <c r="E896" s="18"/>
      <c r="F896" s="14"/>
    </row>
    <row r="897" spans="1:6">
      <c r="A897" s="32"/>
      <c r="B897" s="15"/>
      <c r="C897" s="16"/>
      <c r="D897" s="17"/>
      <c r="E897" s="18"/>
      <c r="F897" s="14"/>
    </row>
    <row r="898" spans="1:6">
      <c r="A898" s="32"/>
      <c r="B898" s="15"/>
      <c r="C898" s="16"/>
      <c r="D898" s="17"/>
      <c r="E898" s="18"/>
      <c r="F898" s="14"/>
    </row>
    <row r="899" spans="1:6">
      <c r="A899" s="32"/>
      <c r="B899" s="15"/>
      <c r="C899" s="16"/>
      <c r="D899" s="17"/>
      <c r="E899" s="18"/>
      <c r="F899" s="14"/>
    </row>
    <row r="900" spans="1:6">
      <c r="A900" s="32"/>
      <c r="B900" s="15"/>
      <c r="C900" s="16"/>
      <c r="D900" s="17"/>
      <c r="E900" s="18"/>
      <c r="F900" s="14"/>
    </row>
    <row r="901" spans="1:6">
      <c r="A901" s="32"/>
      <c r="B901" s="15"/>
      <c r="C901" s="16"/>
      <c r="D901" s="17"/>
      <c r="E901" s="18"/>
      <c r="F901" s="14"/>
    </row>
    <row r="902" spans="1:6">
      <c r="A902" s="32"/>
      <c r="B902" s="15"/>
      <c r="C902" s="16"/>
      <c r="D902" s="17"/>
      <c r="E902" s="18"/>
      <c r="F902" s="14"/>
    </row>
    <row r="903" spans="1:6">
      <c r="A903" s="32"/>
      <c r="B903" s="15"/>
      <c r="C903" s="16"/>
      <c r="D903" s="17"/>
      <c r="E903" s="18"/>
      <c r="F903" s="14"/>
    </row>
    <row r="904" spans="1:6">
      <c r="A904" s="32"/>
      <c r="B904" s="15"/>
      <c r="C904" s="16"/>
      <c r="D904" s="17"/>
      <c r="E904" s="18"/>
      <c r="F904" s="14"/>
    </row>
    <row r="905" spans="1:6">
      <c r="A905" s="32"/>
      <c r="B905" s="15"/>
      <c r="C905" s="16"/>
      <c r="D905" s="17"/>
      <c r="E905" s="18"/>
      <c r="F905" s="14"/>
    </row>
    <row r="906" spans="1:6">
      <c r="A906" s="32"/>
      <c r="B906" s="15"/>
      <c r="C906" s="16"/>
      <c r="D906" s="17"/>
      <c r="E906" s="18"/>
      <c r="F906" s="14"/>
    </row>
    <row r="907" spans="1:6">
      <c r="A907" s="32"/>
      <c r="B907" s="15"/>
      <c r="C907" s="16"/>
      <c r="D907" s="17"/>
      <c r="E907" s="18"/>
      <c r="F907" s="14"/>
    </row>
    <row r="908" spans="1:6">
      <c r="A908" s="32"/>
      <c r="B908" s="15"/>
      <c r="C908" s="16"/>
      <c r="D908" s="17"/>
      <c r="E908" s="18"/>
      <c r="F908" s="14"/>
    </row>
    <row r="909" spans="1:6">
      <c r="A909" s="32"/>
      <c r="B909" s="15"/>
      <c r="C909" s="16"/>
      <c r="D909" s="17"/>
      <c r="E909" s="18"/>
      <c r="F909" s="14"/>
    </row>
    <row r="910" spans="1:6">
      <c r="A910" s="32"/>
      <c r="B910" s="15"/>
      <c r="C910" s="16"/>
      <c r="D910" s="17"/>
      <c r="E910" s="18"/>
      <c r="F910" s="14"/>
    </row>
    <row r="911" spans="1:6">
      <c r="A911" s="32"/>
      <c r="B911" s="15"/>
      <c r="C911" s="16"/>
      <c r="D911" s="17"/>
      <c r="E911" s="18"/>
      <c r="F911" s="14"/>
    </row>
    <row r="912" spans="1:6">
      <c r="A912" s="32"/>
      <c r="B912" s="15"/>
      <c r="C912" s="16"/>
      <c r="D912" s="17"/>
      <c r="E912" s="18"/>
      <c r="F912" s="14"/>
    </row>
    <row r="913" spans="1:6">
      <c r="A913" s="32"/>
      <c r="B913" s="15"/>
      <c r="C913" s="16"/>
      <c r="D913" s="17"/>
      <c r="E913" s="18"/>
      <c r="F913" s="14"/>
    </row>
    <row r="914" spans="1:6">
      <c r="A914" s="32"/>
      <c r="B914" s="15"/>
      <c r="C914" s="16"/>
      <c r="D914" s="17"/>
      <c r="E914" s="18"/>
      <c r="F914" s="14"/>
    </row>
    <row r="915" spans="1:6">
      <c r="A915" s="32"/>
      <c r="B915" s="15"/>
      <c r="C915" s="16"/>
      <c r="D915" s="17"/>
      <c r="E915" s="18"/>
      <c r="F915" s="14"/>
    </row>
    <row r="916" spans="1:6">
      <c r="A916" s="32"/>
      <c r="B916" s="15"/>
      <c r="C916" s="16"/>
      <c r="D916" s="17"/>
      <c r="E916" s="18"/>
      <c r="F916" s="14"/>
    </row>
    <row r="917" spans="1:6">
      <c r="A917" s="32"/>
      <c r="B917" s="15"/>
      <c r="C917" s="16"/>
      <c r="D917" s="17"/>
      <c r="E917" s="18"/>
      <c r="F917" s="14"/>
    </row>
    <row r="918" spans="1:6">
      <c r="A918" s="32"/>
      <c r="B918" s="15"/>
      <c r="C918" s="16"/>
      <c r="D918" s="17"/>
      <c r="E918" s="18"/>
      <c r="F918" s="14"/>
    </row>
    <row r="919" spans="1:6">
      <c r="A919" s="32"/>
      <c r="B919" s="15"/>
      <c r="C919" s="16"/>
      <c r="D919" s="17"/>
      <c r="E919" s="18"/>
      <c r="F919" s="14"/>
    </row>
    <row r="920" spans="1:6">
      <c r="A920" s="32"/>
      <c r="B920" s="15"/>
      <c r="C920" s="16"/>
      <c r="D920" s="17"/>
      <c r="E920" s="18"/>
      <c r="F920" s="14"/>
    </row>
    <row r="921" spans="1:6">
      <c r="A921" s="32"/>
      <c r="B921" s="15"/>
      <c r="C921" s="16"/>
      <c r="D921" s="17"/>
      <c r="E921" s="18"/>
      <c r="F921" s="14"/>
    </row>
    <row r="922" spans="1:6">
      <c r="A922" s="32"/>
      <c r="B922" s="15"/>
      <c r="C922" s="16"/>
      <c r="D922" s="17"/>
      <c r="E922" s="18"/>
      <c r="F922" s="14"/>
    </row>
    <row r="923" spans="1:6">
      <c r="A923" s="32"/>
      <c r="B923" s="15"/>
      <c r="C923" s="16"/>
      <c r="D923" s="17"/>
      <c r="E923" s="18"/>
      <c r="F923" s="14"/>
    </row>
    <row r="924" spans="1:6">
      <c r="A924" s="32"/>
      <c r="B924" s="15"/>
      <c r="C924" s="16"/>
      <c r="D924" s="17"/>
      <c r="E924" s="18"/>
      <c r="F924" s="14"/>
    </row>
    <row r="925" spans="1:6">
      <c r="A925" s="32"/>
      <c r="B925" s="15"/>
      <c r="C925" s="16"/>
      <c r="D925" s="17"/>
      <c r="E925" s="18"/>
      <c r="F925" s="14"/>
    </row>
    <row r="926" spans="1:6">
      <c r="A926" s="32"/>
      <c r="B926" s="15"/>
      <c r="C926" s="16"/>
      <c r="D926" s="17"/>
      <c r="E926" s="18"/>
      <c r="F926" s="14"/>
    </row>
    <row r="927" spans="1:6">
      <c r="A927" s="32"/>
      <c r="B927" s="15"/>
      <c r="C927" s="16"/>
      <c r="D927" s="17"/>
      <c r="E927" s="18"/>
      <c r="F927" s="14"/>
    </row>
    <row r="928" spans="1:6">
      <c r="A928" s="32"/>
      <c r="B928" s="15"/>
      <c r="C928" s="16"/>
      <c r="D928" s="17"/>
      <c r="E928" s="18"/>
      <c r="F928" s="14"/>
    </row>
    <row r="929" spans="1:6">
      <c r="A929" s="32"/>
      <c r="B929" s="15"/>
      <c r="C929" s="16"/>
      <c r="D929" s="17"/>
      <c r="E929" s="18"/>
      <c r="F929" s="14"/>
    </row>
    <row r="930" spans="1:6">
      <c r="A930" s="32"/>
      <c r="B930" s="15"/>
      <c r="C930" s="16"/>
      <c r="D930" s="17"/>
      <c r="E930" s="18"/>
      <c r="F930" s="14"/>
    </row>
    <row r="931" spans="1:6">
      <c r="A931" s="32"/>
      <c r="B931" s="15"/>
      <c r="C931" s="16"/>
      <c r="D931" s="17"/>
      <c r="E931" s="18"/>
      <c r="F931" s="14"/>
    </row>
    <row r="932" spans="1:6">
      <c r="A932" s="32"/>
      <c r="B932" s="15"/>
      <c r="C932" s="16"/>
      <c r="D932" s="17"/>
      <c r="E932" s="18"/>
      <c r="F932" s="14"/>
    </row>
    <row r="933" spans="1:6">
      <c r="A933" s="32"/>
      <c r="B933" s="15"/>
      <c r="C933" s="16"/>
      <c r="D933" s="17"/>
      <c r="E933" s="18"/>
      <c r="F933" s="14"/>
    </row>
    <row r="934" spans="1:6">
      <c r="A934" s="32"/>
      <c r="B934" s="15"/>
      <c r="C934" s="16"/>
      <c r="D934" s="17"/>
      <c r="E934" s="18"/>
      <c r="F934" s="14"/>
    </row>
    <row r="935" spans="1:6">
      <c r="A935" s="32"/>
      <c r="B935" s="15"/>
      <c r="C935" s="16"/>
      <c r="D935" s="17"/>
      <c r="E935" s="18"/>
      <c r="F935" s="14"/>
    </row>
    <row r="936" spans="1:6">
      <c r="A936" s="32"/>
      <c r="B936" s="15"/>
      <c r="C936" s="16"/>
      <c r="D936" s="17"/>
      <c r="E936" s="18"/>
      <c r="F936" s="14"/>
    </row>
    <row r="937" spans="1:6">
      <c r="A937" s="32"/>
      <c r="B937" s="15"/>
      <c r="C937" s="16"/>
      <c r="D937" s="17"/>
      <c r="E937" s="18"/>
      <c r="F937" s="14"/>
    </row>
    <row r="938" spans="1:6">
      <c r="A938" s="32"/>
      <c r="B938" s="15"/>
      <c r="C938" s="16"/>
      <c r="D938" s="17"/>
      <c r="E938" s="18"/>
      <c r="F938" s="14"/>
    </row>
    <row r="939" spans="1:6">
      <c r="A939" s="32"/>
      <c r="B939" s="15"/>
      <c r="C939" s="16"/>
      <c r="D939" s="17"/>
      <c r="E939" s="18"/>
      <c r="F939" s="14"/>
    </row>
    <row r="940" spans="1:6">
      <c r="A940" s="32"/>
      <c r="B940" s="15"/>
      <c r="C940" s="16"/>
      <c r="D940" s="17"/>
      <c r="E940" s="18"/>
      <c r="F940" s="14"/>
    </row>
    <row r="941" spans="1:6">
      <c r="A941" s="32"/>
      <c r="B941" s="15"/>
      <c r="C941" s="16"/>
      <c r="D941" s="17"/>
      <c r="E941" s="18"/>
      <c r="F941" s="14"/>
    </row>
    <row r="942" spans="1:6">
      <c r="A942" s="32"/>
      <c r="B942" s="15"/>
      <c r="C942" s="16"/>
      <c r="D942" s="17"/>
      <c r="E942" s="18"/>
      <c r="F942" s="14"/>
    </row>
    <row r="943" spans="1:6">
      <c r="A943" s="32"/>
      <c r="B943" s="15"/>
      <c r="C943" s="16"/>
      <c r="D943" s="17"/>
      <c r="E943" s="18"/>
      <c r="F943" s="14"/>
    </row>
    <row r="944" spans="1:6">
      <c r="A944" s="32"/>
      <c r="B944" s="15"/>
      <c r="C944" s="16"/>
      <c r="D944" s="17"/>
      <c r="E944" s="18"/>
      <c r="F944" s="14"/>
    </row>
    <row r="945" spans="1:6">
      <c r="A945" s="32"/>
      <c r="B945" s="15"/>
      <c r="C945" s="16"/>
      <c r="D945" s="17"/>
      <c r="E945" s="18"/>
      <c r="F945" s="14"/>
    </row>
    <row r="946" spans="1:6">
      <c r="A946" s="32"/>
      <c r="B946" s="15"/>
      <c r="C946" s="16"/>
      <c r="D946" s="17"/>
      <c r="E946" s="18"/>
      <c r="F946" s="14"/>
    </row>
    <row r="947" spans="1:6">
      <c r="A947" s="32"/>
      <c r="B947" s="15"/>
      <c r="C947" s="16"/>
      <c r="D947" s="17"/>
      <c r="E947" s="18"/>
      <c r="F947" s="14"/>
    </row>
    <row r="948" spans="1:6">
      <c r="A948" s="32"/>
      <c r="B948" s="15"/>
      <c r="C948" s="16"/>
      <c r="D948" s="17"/>
      <c r="E948" s="18"/>
      <c r="F948" s="14"/>
    </row>
    <row r="949" spans="1:6">
      <c r="A949" s="32"/>
      <c r="B949" s="15"/>
      <c r="C949" s="16"/>
      <c r="D949" s="17"/>
      <c r="E949" s="18"/>
      <c r="F949" s="14"/>
    </row>
    <row r="950" spans="1:6">
      <c r="A950" s="32"/>
      <c r="B950" s="15"/>
      <c r="C950" s="16"/>
      <c r="D950" s="17"/>
      <c r="E950" s="18"/>
      <c r="F950" s="14"/>
    </row>
    <row r="951" spans="1:6">
      <c r="A951" s="32"/>
      <c r="B951" s="15"/>
      <c r="C951" s="16"/>
      <c r="D951" s="17"/>
      <c r="E951" s="18"/>
      <c r="F951" s="14"/>
    </row>
    <row r="952" spans="1:6">
      <c r="A952" s="32"/>
      <c r="B952" s="15"/>
      <c r="C952" s="16"/>
      <c r="D952" s="17"/>
      <c r="E952" s="18"/>
      <c r="F952" s="14"/>
    </row>
    <row r="953" spans="1:6">
      <c r="A953" s="32"/>
      <c r="B953" s="15"/>
      <c r="C953" s="16"/>
      <c r="D953" s="17"/>
      <c r="E953" s="18"/>
      <c r="F953" s="14"/>
    </row>
    <row r="954" spans="1:6">
      <c r="A954" s="32"/>
      <c r="B954" s="15"/>
      <c r="C954" s="16"/>
      <c r="D954" s="17"/>
      <c r="E954" s="18"/>
      <c r="F954" s="14"/>
    </row>
    <row r="955" spans="1:6">
      <c r="A955" s="32"/>
      <c r="B955" s="15"/>
      <c r="C955" s="16"/>
      <c r="D955" s="17"/>
      <c r="E955" s="18"/>
      <c r="F955" s="14"/>
    </row>
    <row r="956" spans="1:6">
      <c r="A956" s="32"/>
      <c r="B956" s="15"/>
      <c r="C956" s="16"/>
      <c r="D956" s="17"/>
      <c r="E956" s="18"/>
      <c r="F956" s="14"/>
    </row>
    <row r="957" spans="1:6">
      <c r="A957" s="32"/>
      <c r="B957" s="15"/>
      <c r="C957" s="16"/>
      <c r="D957" s="17"/>
      <c r="E957" s="18"/>
      <c r="F957" s="14"/>
    </row>
    <row r="958" spans="1:6">
      <c r="A958" s="32"/>
      <c r="B958" s="15"/>
      <c r="C958" s="16"/>
      <c r="D958" s="17"/>
      <c r="E958" s="18"/>
      <c r="F958" s="14"/>
    </row>
    <row r="959" spans="1:6">
      <c r="A959" s="32"/>
      <c r="B959" s="15"/>
      <c r="C959" s="16"/>
      <c r="D959" s="17"/>
      <c r="E959" s="18"/>
      <c r="F959" s="14"/>
    </row>
    <row r="960" spans="1:6">
      <c r="A960" s="32"/>
      <c r="B960" s="15"/>
      <c r="C960" s="16"/>
      <c r="D960" s="17"/>
      <c r="E960" s="18"/>
      <c r="F960" s="14"/>
    </row>
    <row r="961" spans="1:6">
      <c r="A961" s="32"/>
      <c r="B961" s="15"/>
      <c r="C961" s="16"/>
      <c r="D961" s="17"/>
      <c r="E961" s="18"/>
      <c r="F961" s="14"/>
    </row>
    <row r="962" spans="1:6">
      <c r="A962" s="32"/>
      <c r="B962" s="15"/>
      <c r="C962" s="16"/>
      <c r="D962" s="17"/>
      <c r="E962" s="18"/>
      <c r="F962" s="14"/>
    </row>
    <row r="963" spans="1:6">
      <c r="A963" s="32"/>
      <c r="B963" s="15"/>
      <c r="C963" s="16"/>
      <c r="D963" s="17"/>
      <c r="E963" s="18"/>
      <c r="F963" s="14"/>
    </row>
    <row r="964" spans="1:6">
      <c r="A964" s="32"/>
      <c r="B964" s="15"/>
      <c r="C964" s="16"/>
      <c r="D964" s="17"/>
      <c r="E964" s="18"/>
      <c r="F964" s="14"/>
    </row>
    <row r="965" spans="1:6">
      <c r="A965" s="32"/>
      <c r="B965" s="15"/>
      <c r="C965" s="16"/>
      <c r="D965" s="17"/>
      <c r="E965" s="18"/>
      <c r="F965" s="14"/>
    </row>
  </sheetData>
  <pageMargins left="0.70866141732283472" right="0.43307086614173229" top="0.74803149606299213" bottom="0.74803149606299213" header="0.31496062992125984" footer="0.31496062992125984"/>
  <pageSetup paperSize="9" scale="93" orientation="portrait" r:id="rId1"/>
  <headerFooter>
    <oddHeader>&amp;L&amp;"Arial,Bold Italic"&amp;12CONSTRUCTION OF 6-UNIT CLASSROOM    BLOCK WITH GENDER AMENITIES AT DON BOSCO BASIC SCHOOL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3D82D2-C75C-431D-B62F-A60BB1C017CD}">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Prelims</vt:lpstr>
      <vt:lpstr>3-Unit blank bill</vt:lpstr>
      <vt:lpstr>summary</vt:lpstr>
      <vt:lpstr>'3-Unit blank bill'!Print_Area</vt:lpstr>
      <vt:lpstr>Prelims!Print_Area</vt:lpstr>
      <vt:lpstr>summary!Print_Area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acer</cp:lastModifiedBy>
  <cp:lastPrinted>2026-05-07T16:01:32Z</cp:lastPrinted>
  <dcterms:created xsi:type="dcterms:W3CDTF">2019-01-24T16:24:05Z</dcterms:created>
  <dcterms:modified xsi:type="dcterms:W3CDTF">2026-10-16T13:33:25Z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{8F3D82D2-C75C-431D-B62F-A60BB1C017CD}</vt:lpwstr>
  </property>
</Properties>
</file>